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<sst xmlns="http://schemas.openxmlformats.org/spreadsheetml/2006/main" uniqueCount="78">
  <si>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2020 LA PANDA INC 
</t>
  </si>
  <si>
    <t>DOT</t>
  </si>
  <si>
    <t>CA</t>
  </si>
  <si>
    <t>MC</t>
  </si>
  <si>
    <t>EIN#</t>
  </si>
  <si>
    <t>86-1289449</t>
  </si>
  <si>
    <t>EQUIPMENT</t>
  </si>
  <si>
    <t>YEAR/Make/Model</t>
  </si>
  <si>
    <t>VIN</t>
  </si>
  <si>
    <t>Value</t>
  </si>
  <si>
    <t>Comp/Coll DED</t>
  </si>
  <si>
    <t>DRIVERS</t>
  </si>
  <si>
    <t>D.O.B</t>
  </si>
  <si>
    <t>LIC#</t>
  </si>
  <si>
    <t>DL (if not CA)</t>
  </si>
  <si>
    <t>CDL Yrs / Exp</t>
  </si>
  <si>
    <t>Type</t>
  </si>
  <si>
    <t>2018 FRHT</t>
  </si>
  <si>
    <t>3AKJHHDR6JSKB2267</t>
  </si>
  <si>
    <t>WANG, ZHE</t>
  </si>
  <si>
    <t>06/25/1984</t>
  </si>
  <si>
    <t>Y5322868</t>
  </si>
  <si>
    <t xml:space="preserve"> </t>
  </si>
  <si>
    <t>2019 FRHT</t>
  </si>
  <si>
    <t>3AKJHHDR1KSKF8123</t>
  </si>
  <si>
    <t>NON OWNED TRAILER</t>
  </si>
  <si>
    <t>TIV</t>
  </si>
  <si>
    <t>INSURED CONTACT INFO</t>
  </si>
  <si>
    <t>Business</t>
  </si>
  <si>
    <t>303 NORTH CURTIS AVE APT B,  ALHAMBRA, CA 91801</t>
  </si>
  <si>
    <t>Mailing</t>
  </si>
  <si>
    <t>Garaging</t>
  </si>
  <si>
    <t>20301 E WALNUT DR N, WALNUT, CA 91789</t>
  </si>
  <si>
    <t>Phone</t>
  </si>
  <si>
    <t xml:space="preserve">660-338-8888 </t>
  </si>
  <si>
    <t>Email</t>
  </si>
  <si>
    <t>49566998@163.COM</t>
  </si>
  <si>
    <t>Owner Info</t>
  </si>
  <si>
    <t>WANG, ZHE / 06/25/1984 / Y5322868</t>
  </si>
  <si>
    <t>States Travel</t>
  </si>
  <si>
    <t>300 MILES / CA ONLY</t>
  </si>
  <si>
    <t>Prior Employment / MC#</t>
  </si>
  <si>
    <t>SAFETY FIRST LOGISTICS INC  / MC# 1023384</t>
  </si>
  <si>
    <t>COVERAGE</t>
  </si>
  <si>
    <t>Auto Liability (BI/PD)</t>
  </si>
  <si>
    <t>Years in Business</t>
  </si>
  <si>
    <t>Liability</t>
  </si>
  <si>
    <t>$750,000</t>
  </si>
  <si>
    <t>Prior Carrier</t>
  </si>
  <si>
    <t>CRUSADER INSURANCE COMPANY</t>
  </si>
  <si>
    <t>UM Needed</t>
  </si>
  <si>
    <t>N/A</t>
  </si>
  <si>
    <t>Effective Date</t>
  </si>
  <si>
    <t>12/02/2025</t>
  </si>
  <si>
    <t>Cargo</t>
  </si>
  <si>
    <t>$100,000</t>
  </si>
  <si>
    <t>Travel</t>
  </si>
  <si>
    <t>Solo</t>
  </si>
  <si>
    <t>Reefer Breakdown</t>
  </si>
  <si>
    <t>Will Insured hire 1 year CDL?</t>
  </si>
  <si>
    <t>Yes</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</si>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</sst>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3710409</v>
      </c>
      <c r="F1" s="4" t="s">
        <v>2</v>
      </c>
      <c r="G1" s="5">
        <v>596095</v>
      </c>
      <c r="K1"/>
    </row>
    <row r="2" spans="1:15" customHeight="1" ht="19">
      <c r="B2" s="14"/>
      <c r="D2" s="6" t="s">
        <v>3</v>
      </c>
      <c r="E2" s="7">
        <v>1301973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9">
      <c r="A9" s="10">
        <v>2</v>
      </c>
      <c r="B9" s="10" t="s">
        <v>23</v>
      </c>
      <c r="C9" s="10" t="s">
        <v>24</v>
      </c>
      <c r="D9" s="15">
        <v>59000.0</v>
      </c>
      <c r="E9" s="15">
        <v>2500.0</v>
      </c>
      <c r="F9" s="10" t="s">
        <v>19</v>
      </c>
      <c r="G9" s="10" t="s">
        <v>20</v>
      </c>
      <c r="H9" s="10" t="s">
        <v>21</v>
      </c>
      <c r="I9" s="10"/>
      <c r="J9" s="12">
        <v>6</v>
      </c>
      <c r="K9" s="10" t="s">
        <v>22</v>
      </c>
      <c r="L9" s="10"/>
      <c r="M9" s="10"/>
      <c r="N9" s="10"/>
      <c r="O9" s="10"/>
    </row>
    <row r="10" spans="1:15" customHeight="1" ht="19">
      <c r="A10" s="10">
        <v>3</v>
      </c>
      <c r="B10" s="10"/>
      <c r="C10" s="10" t="s">
        <v>25</v>
      </c>
      <c r="D10" s="15">
        <v>20000.0</v>
      </c>
      <c r="E10" s="15">
        <v>2500.0</v>
      </c>
      <c r="F10" s="10"/>
      <c r="G10" s="10"/>
      <c r="H10" s="10"/>
      <c r="I10" s="10"/>
      <c r="J10" s="10"/>
      <c r="K10" s="10"/>
      <c r="L10" s="10"/>
      <c r="M10" s="10"/>
      <c r="N10" s="10"/>
      <c r="O10" s="10"/>
    </row>
    <row r="11" spans="1:15" customHeight="1" ht="19">
      <c r="A11" s="10">
        <v>4</v>
      </c>
      <c r="B11" s="10"/>
      <c r="C11" s="10" t="s">
        <v>25</v>
      </c>
      <c r="D11" s="15">
        <v>20000.0</v>
      </c>
      <c r="E11" s="15">
        <v>2500.0</v>
      </c>
      <c r="F11" s="10"/>
      <c r="G11" s="10"/>
      <c r="H11" s="10"/>
      <c r="I11" s="10"/>
      <c r="J11" s="10"/>
      <c r="K11" s="10"/>
      <c r="L11" s="10"/>
      <c r="M11" s="10"/>
      <c r="N11" s="10"/>
      <c r="O11" s="10"/>
    </row>
    <row r="12" spans="1:15" customHeight="1" ht="19">
      <c r="A12" s="10"/>
      <c r="B12" s="10"/>
      <c r="C12" s="16" t="s">
        <v>26</v>
      </c>
      <c r="D12" s="15">
        <f>Sum(D8:D11)</f>
        <v>129000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27</v>
      </c>
      <c r="C14" s="10"/>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0" t="s">
        <v>29</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2"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t="s">
        <v>38</v>
      </c>
      <c r="D20" s="10"/>
      <c r="E20" s="10"/>
      <c r="F20" s="10"/>
      <c r="G20" s="10"/>
      <c r="H20" s="10"/>
      <c r="I20" s="10"/>
      <c r="J20" s="10"/>
      <c r="K20" s="10"/>
      <c r="L20" s="10"/>
      <c r="M20" s="10"/>
      <c r="N20" s="10"/>
      <c r="O20" s="10"/>
    </row>
    <row r="21" spans="1:15" customHeight="1" ht="19" s="10" customFormat="1">
      <c r="A21" s="10"/>
      <c r="B21" s="10" t="s">
        <v>39</v>
      </c>
      <c r="C21" s="10" t="s">
        <v>40</v>
      </c>
      <c r="D21" s="10"/>
      <c r="E21" s="10"/>
      <c r="F21" s="10"/>
      <c r="G21" s="10"/>
      <c r="H21" s="10"/>
      <c r="I21" s="10"/>
      <c r="J21" s="10"/>
      <c r="K21" s="10"/>
      <c r="L21" s="10"/>
      <c r="M21" s="10"/>
      <c r="N21" s="10"/>
      <c r="O21" s="10"/>
    </row>
    <row r="22" spans="1:15" customHeight="1" ht="19" s="10" customFormat="1">
      <c r="A22" s="10"/>
      <c r="B22" s="10" t="s">
        <v>41</v>
      </c>
      <c r="C22" s="10" t="s">
        <v>42</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43</v>
      </c>
      <c r="C24" s="10"/>
      <c r="D24" s="10"/>
      <c r="E24" s="10"/>
      <c r="F24" s="10"/>
      <c r="G24" s="10"/>
      <c r="H24" s="10"/>
      <c r="I24" s="10"/>
      <c r="J24" s="10"/>
      <c r="K24" s="10"/>
      <c r="L24" s="10"/>
      <c r="M24" s="10"/>
      <c r="N24" s="10"/>
      <c r="O24" s="10"/>
    </row>
    <row r="25" spans="1:15" customHeight="1" ht="19" s="10" customFormat="1">
      <c r="A25" s="10"/>
      <c r="B25" s="10" t="s">
        <v>16</v>
      </c>
      <c r="C25" s="16" t="s">
        <v>44</v>
      </c>
      <c r="D25" s="10"/>
      <c r="E25" s="10" t="s">
        <v>45</v>
      </c>
      <c r="F25" s="12">
        <v>2021</v>
      </c>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51</v>
      </c>
      <c r="D27" s="10"/>
      <c r="E27" s="10" t="s">
        <v>52</v>
      </c>
      <c r="F27" s="12" t="s">
        <v>53</v>
      </c>
      <c r="G27" s="10"/>
      <c r="H27" s="10"/>
      <c r="I27" s="10"/>
      <c r="J27" s="12"/>
      <c r="K27" s="10"/>
      <c r="L27" s="10"/>
      <c r="M27" s="10"/>
      <c r="N27" s="10"/>
      <c r="O27" s="10"/>
    </row>
    <row r="28" spans="1:15" customHeight="1" ht="19">
      <c r="A28" s="10"/>
      <c r="B28" s="10" t="s">
        <v>54</v>
      </c>
      <c r="C28" s="16" t="s">
        <v>55</v>
      </c>
      <c r="D28" s="10"/>
      <c r="E28" s="10" t="s">
        <v>56</v>
      </c>
      <c r="F28" s="12" t="s">
        <v>57</v>
      </c>
      <c r="G28" s="10"/>
      <c r="H28" s="10"/>
      <c r="I28" s="10"/>
      <c r="J28" s="12"/>
      <c r="K28" s="10"/>
      <c r="L28" s="10"/>
      <c r="M28" s="10"/>
      <c r="N28" s="10"/>
      <c r="O28" s="10"/>
    </row>
    <row r="29" spans="1:15" customHeight="1" ht="19">
      <c r="A29" s="10"/>
      <c r="B29" s="10" t="s">
        <v>58</v>
      </c>
      <c r="C29" s="16" t="s">
        <v>51</v>
      </c>
      <c r="D29" s="10"/>
      <c r="E29" s="10" t="s">
        <v>59</v>
      </c>
      <c r="F29" s="12" t="s">
        <v>60</v>
      </c>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62</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64</v>
      </c>
      <c r="C33" s="1" t="s">
        <v>65</v>
      </c>
      <c r="D33" s="13"/>
      <c r="E33" s="9" t="s">
        <v>66</v>
      </c>
      <c r="F33" s="10"/>
      <c r="G33" s="10"/>
      <c r="H33" s="10"/>
      <c r="I33" s="10"/>
      <c r="J33" s="10"/>
      <c r="K33" s="10"/>
      <c r="L33" s="10"/>
      <c r="M33" s="10"/>
      <c r="N33" s="10"/>
      <c r="O33" s="10"/>
    </row>
    <row r="34" spans="1:15" customHeight="1" ht="19" s="10" customFormat="1">
      <c r="A34" s="10"/>
      <c r="B34" s="10" t="s">
        <v>67</v>
      </c>
      <c r="C34" s="10">
        <v>100.0</v>
      </c>
      <c r="D34" s="10"/>
      <c r="E34" s="10" t="s">
        <v>68</v>
      </c>
      <c r="F34" s="10"/>
      <c r="G34" s="10"/>
      <c r="H34" s="10"/>
      <c r="I34" s="10"/>
      <c r="J34" s="10"/>
      <c r="K34" s="10"/>
      <c r="L34" s="10"/>
      <c r="M34" s="10"/>
      <c r="N34" s="10"/>
      <c r="O34" s="10"/>
    </row>
    <row r="35" spans="1:15" customHeight="1" ht="19">
      <c r="A35" s="10"/>
      <c r="B35" s="10"/>
      <c r="C35" s="10">
        <f>SUM(C33:C34)</f>
        <v>100</v>
      </c>
      <c r="D35" s="10"/>
      <c r="E35" s="10" t="s">
        <v>69</v>
      </c>
      <c r="F35" s="10"/>
      <c r="G35" s="10"/>
      <c r="H35" s="10"/>
      <c r="I35" s="10"/>
      <c r="J35" s="10"/>
      <c r="K35" s="10"/>
      <c r="L35" s="10"/>
      <c r="M35" s="10"/>
      <c r="N35" s="10"/>
      <c r="O35" s="10"/>
    </row>
    <row r="36" spans="1:15" customHeight="1" ht="19" s="10" customFormat="1">
      <c r="A36" s="10"/>
      <c r="B36" s="10"/>
      <c r="C36" s="10"/>
      <c r="D36" s="10"/>
      <c r="E36" s="10" t="s">
        <v>70</v>
      </c>
      <c r="F36" s="10"/>
      <c r="G36" s="10"/>
      <c r="H36" s="10"/>
      <c r="I36" s="10"/>
      <c r="J36" s="10"/>
      <c r="K36" s="10"/>
      <c r="L36" s="10"/>
      <c r="M36" s="10"/>
      <c r="N36" s="10"/>
      <c r="O36" s="10"/>
    </row>
    <row r="37" spans="1:15" customHeight="1" ht="19" s="10" customFormat="1">
      <c r="A37" s="10"/>
      <c r="B37" s="9" t="s">
        <v>71</v>
      </c>
      <c r="C37" s="10"/>
      <c r="D37" s="10"/>
      <c r="E37" s="10" t="s">
        <v>72</v>
      </c>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t="s">
        <v>75</v>
      </c>
      <c r="D39" s="10"/>
      <c r="E39" s="10"/>
      <c r="F39" s="10"/>
      <c r="G39" s="10"/>
      <c r="H39" s="10"/>
      <c r="I39" s="10"/>
      <c r="J39" s="10"/>
      <c r="K39" s="10"/>
      <c r="L39" s="10"/>
      <c r="M39" s="10"/>
      <c r="N39" s="10"/>
      <c r="O39" s="10"/>
    </row>
    <row r="40" spans="1:15" customHeight="1" ht="19" s="10" customFormat="1">
      <c r="A40" s="10"/>
      <c r="B40" s="10" t="s">
        <v>76</v>
      </c>
      <c r="C40" s="10"/>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