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<sst xmlns="http://schemas.openxmlformats.org/spreadsheetml/2006/main" uniqueCount="80">
  <si>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ACY EXPRESS INC</t>
  </si>
  <si>
    <t>DOT</t>
  </si>
  <si>
    <t>CA</t>
  </si>
  <si>
    <t>MC</t>
  </si>
  <si>
    <t>EIN#</t>
  </si>
  <si>
    <t>92-1292247</t>
  </si>
  <si>
    <t>EQUIPMENT</t>
  </si>
  <si>
    <t>YEAR/Make/Model</t>
  </si>
  <si>
    <t>VIN</t>
  </si>
  <si>
    <t>Value</t>
  </si>
  <si>
    <t>Comp/Coll DED</t>
  </si>
  <si>
    <t>Added</t>
  </si>
  <si>
    <t>Removed</t>
  </si>
  <si>
    <t>DRIVERS</t>
  </si>
  <si>
    <t>D.O.B</t>
  </si>
  <si>
    <t>LIC#</t>
  </si>
  <si>
    <t>DL (if not CA)</t>
  </si>
  <si>
    <t>CDL Yrs / Exp</t>
  </si>
  <si>
    <t>2017 FRHT</t>
  </si>
  <si>
    <t>3AKJGLDR6HSHZ6838</t>
  </si>
  <si>
    <t>YANG, ZHENGHANG</t>
  </si>
  <si>
    <t>01/10/1988</t>
  </si>
  <si>
    <t>Y8128552</t>
  </si>
  <si>
    <t>2021 FRHT</t>
  </si>
  <si>
    <t>1FUJHHDR2MLMJ5693</t>
  </si>
  <si>
    <t>ZHANG, DONG</t>
  </si>
  <si>
    <t>08/04/1984</t>
  </si>
  <si>
    <t>W1398722</t>
  </si>
  <si>
    <t>NON OWNED TRAILER</t>
  </si>
  <si>
    <t>TIV</t>
  </si>
  <si>
    <t>INSURED CONTACT INFO</t>
  </si>
  <si>
    <t>Business</t>
  </si>
  <si>
    <t>6126 VANDINI SHORES LN, KATY, TX 77494</t>
  </si>
  <si>
    <t>Mailing</t>
  </si>
  <si>
    <t>Garaging</t>
  </si>
  <si>
    <t>Phone</t>
  </si>
  <si>
    <t>Email</t>
  </si>
  <si>
    <t>Owner Info</t>
  </si>
  <si>
    <t>LIANG, CHENGLU / 03/04/1980 / 48806385</t>
  </si>
  <si>
    <t>States Travel</t>
  </si>
  <si>
    <t>48 STATES</t>
  </si>
  <si>
    <t>Prior Employment / MC#</t>
  </si>
  <si>
    <t>COVERAGE</t>
  </si>
  <si>
    <t>Type</t>
  </si>
  <si>
    <t>Auto Liability (BI/PD)</t>
  </si>
  <si>
    <t>Years in Business</t>
  </si>
  <si>
    <t>Liability</t>
  </si>
  <si>
    <t>$1,000,000</t>
  </si>
  <si>
    <t>Prior Carrier</t>
  </si>
  <si>
    <t>UM Needed</t>
  </si>
  <si>
    <t>$60,000</t>
  </si>
  <si>
    <t>Effective Date</t>
  </si>
  <si>
    <t>01/30/2025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</si>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</sst>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3999222</v>
      </c>
      <c r="F1" s="4" t="s">
        <v>2</v>
      </c>
      <c r="G1" s="5"/>
      <c r="O1"/>
    </row>
    <row r="2" spans="1:15" customHeight="1" ht="18.75">
      <c r="B2" s="14"/>
      <c r="D2" s="6" t="s">
        <v>3</v>
      </c>
      <c r="E2" s="7">
        <v>1502575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c r="N8" s="10"/>
      <c r="O8" s="10"/>
    </row>
    <row r="9" spans="1:15" customHeight="1" ht="18.75">
      <c r="A9" s="10">
        <v>2</v>
      </c>
      <c r="B9" s="10" t="s">
        <v>23</v>
      </c>
      <c r="C9" s="10" t="s">
        <v>24</v>
      </c>
      <c r="D9" s="15">
        <v>50000.0</v>
      </c>
      <c r="E9" s="15">
        <v>2500.0</v>
      </c>
      <c r="F9" s="10"/>
      <c r="G9" s="10"/>
      <c r="H9" s="10"/>
      <c r="I9" s="10" t="s">
        <v>25</v>
      </c>
      <c r="J9" s="10" t="s">
        <v>26</v>
      </c>
      <c r="K9" s="10" t="s">
        <v>27</v>
      </c>
      <c r="L9" s="10"/>
      <c r="M9" s="12"/>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29</v>
      </c>
      <c r="D12" s="15">
        <f>Sum(D8:D11)</f>
        <v>135000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2"/>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43</v>
      </c>
      <c r="C25" s="16" t="s">
        <v>44</v>
      </c>
      <c r="D25" s="10"/>
      <c r="E25" s="10" t="s">
        <v>45</v>
      </c>
      <c r="F25" s="12"/>
      <c r="G25" s="10"/>
      <c r="H25" s="10"/>
      <c r="I25" s="10"/>
      <c r="J25" s="12"/>
      <c r="K25" s="10"/>
      <c r="L25" s="10"/>
      <c r="M25" s="10"/>
      <c r="N25" s="10"/>
      <c r="O25" s="10"/>
    </row>
    <row r="26" spans="1:15" customHeight="1" ht="18.75">
      <c r="A26" s="10"/>
      <c r="B26" s="10" t="s">
        <v>46</v>
      </c>
      <c r="C26" s="16" t="s">
        <v>47</v>
      </c>
      <c r="D26" s="10"/>
      <c r="E26" s="10" t="s">
        <v>48</v>
      </c>
      <c r="F26" s="12"/>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