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1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<sst xmlns="http://schemas.openxmlformats.org/spreadsheetml/2006/main" uniqueCount="75">
  <si>
    <t>AJ HAWK TRANSPORTATION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</si>
  <si>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</si>
  <si>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</si>
  <si>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</si>
  <si>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</si>
  <si>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</si>
  <si>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</si>
  <si>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</si>
  <si>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</si>
  <si>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</si>
  <si>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</si>
  <si>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</si>
  <si>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</si>
  <si>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</si>
  <si>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</si>
  <si>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</si>
  <si>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</si>
  <si>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2019 FRHT</t>
  </si>
  <si>
    <t>1FUJGLDR6KLKD1727</t>
  </si>
  <si>
    <t>HE, JUAN</t>
  </si>
  <si>
    <t>04/19/1981</t>
  </si>
  <si>
    <t>TX</t>
  </si>
  <si>
    <t>NON OWNED TRAILER</t>
  </si>
  <si>
    <t>TIV</t>
  </si>
  <si>
    <t>INSURED CONTACT INFO</t>
  </si>
  <si>
    <t>Business</t>
  </si>
  <si>
    <t>28719 FITZROY HARBOUR, KATY, TX 77494</t>
  </si>
  <si>
    <t>Mailing</t>
  </si>
  <si>
    <t>Garaging</t>
  </si>
  <si>
    <t>Phone</t>
  </si>
  <si>
    <t>626-841-0666</t>
  </si>
  <si>
    <t>Email</t>
  </si>
  <si>
    <t>Owner Info</t>
  </si>
  <si>
    <t>HUI, ZHENNI / 04/29/1996 / 40815528</t>
  </si>
  <si>
    <t>States Travel</t>
  </si>
  <si>
    <t>500 MILES</t>
  </si>
  <si>
    <t>Prior Employement / MC#</t>
  </si>
  <si>
    <t>COVERAGE</t>
  </si>
  <si>
    <t>Type</t>
  </si>
  <si>
    <t>Auto Liability (BI/PD)</t>
  </si>
  <si>
    <t>Years in Business</t>
  </si>
  <si>
    <t>NEW VENTURE</t>
  </si>
  <si>
    <t>Liability</t>
  </si>
  <si>
    <t>$1,000,000</t>
  </si>
  <si>
    <t>Prior Carrier</t>
  </si>
  <si>
    <t>N/A</t>
  </si>
  <si>
    <t>UM Needed</t>
  </si>
  <si>
    <t>$60,000</t>
  </si>
  <si>
    <t>Effective Date</t>
  </si>
  <si>
    <t>04/15/2024</t>
  </si>
  <si>
    <t>Cargo</t>
  </si>
  <si>
    <t>$100,000</t>
  </si>
  <si>
    <t>Travel</t>
  </si>
  <si>
    <t>Solo</t>
  </si>
  <si>
    <t>Physical Damage</t>
  </si>
  <si>
    <t>INCLUDED</t>
  </si>
  <si>
    <t>Will Insured hire 1 year CDL?</t>
  </si>
  <si>
    <t>Yes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</si>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</sst>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7" bestFit="true" customWidth="true" style="9"/>
    <col min="7" max="7" width="11" bestFit="true" customWidth="true" style="9"/>
    <col min="8" max="8" width="3.7109375" customWidth="true" style="9"/>
    <col min="9" max="9" width="13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4208963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/>
      <c r="F2" s="1" t="s">
        <v>4</v>
      </c>
      <c r="G2" s="8"/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5</v>
      </c>
      <c r="O6" s="11"/>
    </row>
    <row r="7" spans="1:15" customHeight="1" ht="18.75" s="11" customFormat="1">
      <c r="B7" s="1" t="s">
        <v>6</v>
      </c>
      <c r="C7" s="1" t="s">
        <v>7</v>
      </c>
      <c r="D7" s="12" t="s">
        <v>8</v>
      </c>
      <c r="E7" s="12" t="s">
        <v>9</v>
      </c>
      <c r="F7" s="1" t="s">
        <v>10</v>
      </c>
      <c r="G7" s="1" t="s">
        <v>11</v>
      </c>
      <c r="I7" s="10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1" customFormat="1">
      <c r="A8" s="11">
        <v>1</v>
      </c>
      <c r="B8" s="11" t="s">
        <v>17</v>
      </c>
      <c r="C8" s="11" t="s">
        <v>18</v>
      </c>
      <c r="D8" s="16">
        <v>20000.0</v>
      </c>
      <c r="E8" s="16">
        <v>2500.0</v>
      </c>
      <c r="F8" s="11"/>
      <c r="G8" s="11"/>
      <c r="H8" s="11"/>
      <c r="I8" s="11" t="s">
        <v>19</v>
      </c>
      <c r="J8" s="11" t="s">
        <v>20</v>
      </c>
      <c r="K8" s="11">
        <v>42410892</v>
      </c>
      <c r="L8" s="11" t="s">
        <v>21</v>
      </c>
      <c r="M8" s="13">
        <v>2</v>
      </c>
      <c r="N8" s="11"/>
      <c r="O8" s="11"/>
    </row>
    <row r="9" spans="1:15" customHeight="1" ht="18.75">
      <c r="A9" s="11">
        <v>2</v>
      </c>
      <c r="B9" s="11"/>
      <c r="C9" s="11" t="s">
        <v>22</v>
      </c>
      <c r="D9" s="16">
        <v>30000.0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23</v>
      </c>
      <c r="D10" s="16">
        <f>Sum(D8:D9)</f>
        <v>50000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25</v>
      </c>
      <c r="C13" s="11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27</v>
      </c>
      <c r="C14" s="11" t="s">
        <v>26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28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29</v>
      </c>
      <c r="C16" s="13" t="s">
        <v>30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32</v>
      </c>
      <c r="C18" s="11" t="s">
        <v>33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34</v>
      </c>
      <c r="C19" s="11" t="s">
        <v>35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36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37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38</v>
      </c>
      <c r="C23" s="17" t="s">
        <v>39</v>
      </c>
      <c r="D23" s="11"/>
      <c r="E23" s="11" t="s">
        <v>40</v>
      </c>
      <c r="F23" s="13" t="s">
        <v>41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42</v>
      </c>
      <c r="C24" s="17" t="s">
        <v>43</v>
      </c>
      <c r="D24" s="11"/>
      <c r="E24" s="11" t="s">
        <v>44</v>
      </c>
      <c r="F24" s="13" t="s">
        <v>45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46</v>
      </c>
      <c r="C25" s="17" t="s">
        <v>47</v>
      </c>
      <c r="D25" s="11"/>
      <c r="E25" s="11" t="s">
        <v>48</v>
      </c>
      <c r="F25" s="13" t="s">
        <v>49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50</v>
      </c>
      <c r="C26" s="17" t="s">
        <v>51</v>
      </c>
      <c r="D26" s="11"/>
      <c r="E26" s="11" t="s">
        <v>52</v>
      </c>
      <c r="F26" s="13" t="s">
        <v>53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54</v>
      </c>
      <c r="C27" s="17" t="s">
        <v>55</v>
      </c>
      <c r="D27" s="11"/>
      <c r="E27" s="11" t="s">
        <v>56</v>
      </c>
      <c r="F27" s="13" t="s">
        <v>57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58</v>
      </c>
      <c r="C28" s="17" t="s">
        <v>55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/>
      <c r="C29" s="11"/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 s="11" customFormat="1">
      <c r="A30" s="11"/>
      <c r="B30" s="10" t="s">
        <v>59</v>
      </c>
      <c r="C30" s="1" t="s">
        <v>60</v>
      </c>
      <c r="D30" s="1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customHeight="1" ht="18.75" s="11" customFormat="1">
      <c r="A31" s="11"/>
      <c r="B31" s="11" t="s">
        <v>61</v>
      </c>
      <c r="C31" s="11">
        <v>20.0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>
      <c r="A32" s="11"/>
      <c r="B32" s="11" t="s">
        <v>62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63</v>
      </c>
      <c r="C33" s="11">
        <v>10.0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64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65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66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67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68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/>
      <c r="C39" s="11">
        <f>SUM(C30:C38)</f>
        <v>100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0" t="s">
        <v>69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1" t="s">
        <v>70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71</v>
      </c>
      <c r="C43" s="11" t="s">
        <v>72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