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<sst xmlns="http://schemas.openxmlformats.org/spreadsheetml/2006/main" uniqueCount="76">
  <si>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ALAMO TRUCKING INC</t>
  </si>
  <si>
    <t>DOT</t>
  </si>
  <si>
    <t>CA</t>
  </si>
  <si>
    <t>MC</t>
  </si>
  <si>
    <t>EIN#</t>
  </si>
  <si>
    <t>92-2787017</t>
  </si>
  <si>
    <t>EQUIPMENT</t>
  </si>
  <si>
    <t>YEAR/Make/Model</t>
  </si>
  <si>
    <t>VIN</t>
  </si>
  <si>
    <t>Value</t>
  </si>
  <si>
    <t>Comp/Coll DED</t>
  </si>
  <si>
    <t>DRIVERS</t>
  </si>
  <si>
    <t>D.O.B</t>
  </si>
  <si>
    <t>LIC#</t>
  </si>
  <si>
    <t>DL (if not CA)</t>
  </si>
  <si>
    <t>CDL Yrs / Exp</t>
  </si>
  <si>
    <t>Type</t>
  </si>
  <si>
    <t>2018 FRHT</t>
  </si>
  <si>
    <t>3AKJHLDR1JSJJ0947</t>
  </si>
  <si>
    <t>GUO, WEI</t>
  </si>
  <si>
    <t>05/03/1983</t>
  </si>
  <si>
    <t>F2740942</t>
  </si>
  <si>
    <t xml:space="preserve"> </t>
  </si>
  <si>
    <t>3AKJHLDR4JSJJ0957</t>
  </si>
  <si>
    <t>WANG, ZHE</t>
  </si>
  <si>
    <t>05/07/1986</t>
  </si>
  <si>
    <t>F3508615</t>
  </si>
  <si>
    <t>NON OWNED TRAILER</t>
  </si>
  <si>
    <t>TIV</t>
  </si>
  <si>
    <t>INSURED CONTACT INFO</t>
  </si>
  <si>
    <t>Business</t>
  </si>
  <si>
    <t>12220 ALAMO DR, RANCHO CUCAMONGA, CA 91739</t>
  </si>
  <si>
    <t>Mailing</t>
  </si>
  <si>
    <t>Garaging</t>
  </si>
  <si>
    <t>11618 Mulberry Ave, Fontana, CA 92337, USA</t>
  </si>
  <si>
    <t>Phone</t>
  </si>
  <si>
    <t xml:space="preserve">626-223-5380 </t>
  </si>
  <si>
    <t>Email</t>
  </si>
  <si>
    <t>alamocontainers@gmail.com</t>
  </si>
  <si>
    <t>Owner Info</t>
  </si>
  <si>
    <t>TIAN, YE / 03/19/1985 / Y3612809</t>
  </si>
  <si>
    <t>States Travel</t>
  </si>
  <si>
    <t>300 MILES</t>
  </si>
  <si>
    <t>Prior Employment / MC#</t>
  </si>
  <si>
    <t>COVERAGE</t>
  </si>
  <si>
    <t>Auto Liability (BI/PD)</t>
  </si>
  <si>
    <t>Years in Business</t>
  </si>
  <si>
    <t>Liability</t>
  </si>
  <si>
    <t>$1,000,000</t>
  </si>
  <si>
    <t>Prior Carrier</t>
  </si>
  <si>
    <t>HYUNDAI MARINE &amp; FIRE INS CO LTD</t>
  </si>
  <si>
    <t>UM Needed</t>
  </si>
  <si>
    <t>$60,000</t>
  </si>
  <si>
    <t>Effective Date</t>
  </si>
  <si>
    <t>04/08/2024</t>
  </si>
  <si>
    <t>Cargo</t>
  </si>
  <si>
    <t>$100,000</t>
  </si>
  <si>
    <t>Travel</t>
  </si>
  <si>
    <t>Solo</t>
  </si>
  <si>
    <t>Reefer Breakdown</t>
  </si>
  <si>
    <t>N/A</t>
  </si>
  <si>
    <t>Will Insured hire 1 year CDL?</t>
  </si>
  <si>
    <t>Yes</t>
  </si>
  <si>
    <t>Physical Damage</t>
  </si>
  <si>
    <t>INCLUDED</t>
  </si>
  <si>
    <t>Accident Towing</t>
  </si>
  <si>
    <t>COMMODITIES</t>
  </si>
  <si>
    <t>Percentage of Loads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</si>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</sst>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4062419</v>
      </c>
      <c r="F1" s="4" t="s">
        <v>2</v>
      </c>
      <c r="G1" s="5">
        <v>629866</v>
      </c>
      <c r="K1"/>
    </row>
    <row r="2" spans="1:15" customHeight="1" ht="18.75">
      <c r="B2" s="14"/>
      <c r="D2" s="6" t="s">
        <v>3</v>
      </c>
      <c r="E2" s="7">
        <v>1541701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71000.0</v>
      </c>
      <c r="E8" s="15">
        <v>2500.0</v>
      </c>
      <c r="F8" s="10" t="s">
        <v>19</v>
      </c>
      <c r="G8" s="10" t="s">
        <v>20</v>
      </c>
      <c r="H8" s="10" t="s">
        <v>21</v>
      </c>
      <c r="I8" s="10"/>
      <c r="J8" s="12">
        <v>7.5</v>
      </c>
      <c r="K8" s="10" t="s">
        <v>22</v>
      </c>
      <c r="L8" s="10"/>
      <c r="M8" s="10"/>
      <c r="N8" s="10"/>
      <c r="O8" s="10"/>
    </row>
    <row r="9" spans="1:15" customHeight="1" ht="18.75">
      <c r="A9" s="10">
        <v>2</v>
      </c>
      <c r="B9" s="10" t="s">
        <v>17</v>
      </c>
      <c r="C9" s="10" t="s">
        <v>23</v>
      </c>
      <c r="D9" s="15">
        <v>74000.0</v>
      </c>
      <c r="E9" s="15">
        <v>2500.0</v>
      </c>
      <c r="F9" s="10" t="s">
        <v>24</v>
      </c>
      <c r="G9" s="10" t="s">
        <v>25</v>
      </c>
      <c r="H9" s="10" t="s">
        <v>26</v>
      </c>
      <c r="I9" s="10"/>
      <c r="J9" s="12">
        <v>7.5</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205000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2023</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10.0</v>
      </c>
      <c r="D34" s="10"/>
      <c r="E34" s="10"/>
      <c r="F34" s="10"/>
      <c r="G34" s="10"/>
      <c r="H34" s="10"/>
      <c r="I34" s="10"/>
      <c r="J34" s="10"/>
      <c r="K34" s="10"/>
      <c r="L34" s="10"/>
      <c r="M34" s="10"/>
      <c r="N34" s="10"/>
      <c r="O34" s="10"/>
    </row>
    <row r="35" spans="1:15" customHeight="1" ht="18.75">
      <c r="A35" s="10"/>
      <c r="B35" s="10" t="s">
        <v>69</v>
      </c>
      <c r="C35" s="10">
        <v>100.0</v>
      </c>
      <c r="D35" s="10"/>
      <c r="E35" s="10"/>
      <c r="F35" s="10"/>
      <c r="G35" s="10"/>
      <c r="H35" s="10"/>
      <c r="I35" s="10"/>
      <c r="J35" s="10"/>
      <c r="K35" s="10"/>
      <c r="L35" s="10"/>
      <c r="M35" s="10"/>
      <c r="N35" s="10"/>
      <c r="O35" s="10"/>
    </row>
    <row r="36" spans="1:15" customHeight="1" ht="18.75">
      <c r="A36" s="10"/>
      <c r="B36" s="10"/>
      <c r="C36" s="10">
        <f>SUM(C33:C35)</f>
        <v>110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A40" s="10"/>
      <c r="B40" s="10" t="s">
        <v>72</v>
      </c>
      <c r="C40" s="10" t="s">
        <v>73</v>
      </c>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