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<sst xmlns="http://schemas.openxmlformats.org/spreadsheetml/2006/main" uniqueCount="90">
  <si>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ALLIANCE FREIGHT TRANSPORT LLC</t>
  </si>
  <si>
    <t>DOT</t>
  </si>
  <si>
    <t>CA</t>
  </si>
  <si>
    <t>MC</t>
  </si>
  <si>
    <t>EIN#</t>
  </si>
  <si>
    <t>93-3980846</t>
  </si>
  <si>
    <t>EQUIPMENT</t>
  </si>
  <si>
    <t>YEAR/Make/Model</t>
  </si>
  <si>
    <t>VIN</t>
  </si>
  <si>
    <t>Value</t>
  </si>
  <si>
    <t>Comp/Coll DED</t>
  </si>
  <si>
    <t>DRIVERS</t>
  </si>
  <si>
    <t>D.O.B</t>
  </si>
  <si>
    <t>LIC#</t>
  </si>
  <si>
    <t>DL (if not CA)</t>
  </si>
  <si>
    <t>CDL Yrs / Exp</t>
  </si>
  <si>
    <t>Type</t>
  </si>
  <si>
    <t>2024 FRHT</t>
  </si>
  <si>
    <t>3AKJHLDV2RSVN3584</t>
  </si>
  <si>
    <t>LI, OSCAR WEIZHI</t>
  </si>
  <si>
    <t>04/27/1964</t>
  </si>
  <si>
    <t>D4436578</t>
  </si>
  <si>
    <t xml:space="preserve"> </t>
  </si>
  <si>
    <t>3AKJHTDV6RSVH9729</t>
  </si>
  <si>
    <t>WANG, SHAOJUN</t>
  </si>
  <si>
    <t>02/03/1982</t>
  </si>
  <si>
    <t>F7437796</t>
  </si>
  <si>
    <t>Unload trailer</t>
  </si>
  <si>
    <t>YIN, GENLIAN</t>
  </si>
  <si>
    <t>01/20/1966</t>
  </si>
  <si>
    <t>F5330354</t>
  </si>
  <si>
    <t>NON OWNED TRAILER</t>
  </si>
  <si>
    <t>ZHANG, WEI</t>
  </si>
  <si>
    <t>04/14/1989</t>
  </si>
  <si>
    <t>D7491142</t>
  </si>
  <si>
    <t>NON OWNED REEFER TRAILER</t>
  </si>
  <si>
    <t>TIV</t>
  </si>
  <si>
    <t>INSURED CONTACT INFO</t>
  </si>
  <si>
    <t>Business</t>
  </si>
  <si>
    <t>2824 N Locust Ave, Rialto, CA 92377, USA</t>
  </si>
  <si>
    <t>Mailing</t>
  </si>
  <si>
    <t>Garaging</t>
  </si>
  <si>
    <t>Phone</t>
  </si>
  <si>
    <t xml:space="preserve">626-464-9229 </t>
  </si>
  <si>
    <t>Email</t>
  </si>
  <si>
    <t>zhang.jeremy0208@gmail.com</t>
  </si>
  <si>
    <t>Owner Info</t>
  </si>
  <si>
    <t>ZHANG, SHENGHUO / 07/29/1971 / Y2702159</t>
  </si>
  <si>
    <t>States Travel</t>
  </si>
  <si>
    <t>48 STATES</t>
  </si>
  <si>
    <t>Prior Employment / MC#</t>
  </si>
  <si>
    <t>COVERAGE</t>
  </si>
  <si>
    <t>Auto Liability (BI/PD)</t>
  </si>
  <si>
    <t>Years in Business</t>
  </si>
  <si>
    <t>Liability</t>
  </si>
  <si>
    <t>$1,000,000</t>
  </si>
  <si>
    <t>Prior Carrier</t>
  </si>
  <si>
    <t>UNITED FINANCIAL CASUALTY CO</t>
  </si>
  <si>
    <t>UM Needed</t>
  </si>
  <si>
    <t>$60,000</t>
  </si>
  <si>
    <t>Effective Date</t>
  </si>
  <si>
    <t>06/26/2025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</si>
  <si>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</si>
  <si>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</si>
  <si>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</si>
  <si>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</si>
  <si>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</si>
  <si>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</si>
  <si>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</si>
  <si>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</si>
  <si>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</si>
  <si>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</si>
  <si>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</si>
  <si>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</si>
  <si>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</si>
  <si>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</si>
  <si>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</si>
  <si>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</si>
  <si>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Beer and Wine Beverages</t>
  </si>
  <si>
    <t>Groceries Noc</t>
  </si>
  <si>
    <t>Packaged Goods</t>
  </si>
  <si>
    <t>Frozen Meat</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</si>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</sst>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4153069</v>
      </c>
      <c r="F1" s="4" t="s">
        <v>2</v>
      </c>
      <c r="G1" s="5">
        <v>638498</v>
      </c>
      <c r="K1"/>
    </row>
    <row r="2" spans="1:15" customHeight="1" ht="18.75">
      <c r="B2" s="14"/>
      <c r="D2" s="6" t="s">
        <v>3</v>
      </c>
      <c r="E2" s="7">
        <v>1722764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170000.0</v>
      </c>
      <c r="E8" s="15">
        <v>2500.0</v>
      </c>
      <c r="F8" s="10" t="s">
        <v>19</v>
      </c>
      <c r="G8" s="10" t="s">
        <v>20</v>
      </c>
      <c r="H8" s="10" t="s">
        <v>21</v>
      </c>
      <c r="I8" s="10"/>
      <c r="J8" s="12">
        <v>10.5</v>
      </c>
      <c r="K8" s="10" t="s">
        <v>22</v>
      </c>
      <c r="L8" s="10"/>
      <c r="M8" s="10"/>
      <c r="N8" s="10"/>
      <c r="O8" s="10"/>
    </row>
    <row r="9" spans="1:15" customHeight="1" ht="18.75">
      <c r="A9" s="10">
        <v>2</v>
      </c>
      <c r="B9" s="10" t="s">
        <v>17</v>
      </c>
      <c r="C9" s="10" t="s">
        <v>23</v>
      </c>
      <c r="D9" s="15">
        <v>144000.0</v>
      </c>
      <c r="E9" s="15">
        <v>2500.0</v>
      </c>
      <c r="F9" s="10" t="s">
        <v>24</v>
      </c>
      <c r="G9" s="10" t="s">
        <v>25</v>
      </c>
      <c r="H9" s="10" t="s">
        <v>26</v>
      </c>
      <c r="I9" s="10"/>
      <c r="J9" s="12"/>
      <c r="K9" s="10" t="s">
        <v>22</v>
      </c>
      <c r="L9" s="10"/>
      <c r="M9" s="10"/>
      <c r="N9" s="10"/>
      <c r="O9" s="10"/>
    </row>
    <row r="10" spans="1:15" customHeight="1" ht="18.75">
      <c r="A10" s="10">
        <v>3</v>
      </c>
      <c r="B10" s="10" t="s">
        <v>27</v>
      </c>
      <c r="C10" s="10"/>
      <c r="D10" s="15"/>
      <c r="E10" s="15"/>
      <c r="F10" s="10" t="s">
        <v>28</v>
      </c>
      <c r="G10" s="10" t="s">
        <v>29</v>
      </c>
      <c r="H10" s="10" t="s">
        <v>30</v>
      </c>
      <c r="I10" s="10"/>
      <c r="J10" s="12">
        <v>4</v>
      </c>
      <c r="K10" s="10" t="s">
        <v>22</v>
      </c>
      <c r="L10" s="10"/>
      <c r="M10" s="10"/>
      <c r="N10" s="10"/>
      <c r="O10" s="10"/>
    </row>
    <row r="11" spans="1:15" customHeight="1" ht="18.75">
      <c r="A11" s="10">
        <v>4</v>
      </c>
      <c r="B11" s="10"/>
      <c r="C11" s="10" t="s">
        <v>31</v>
      </c>
      <c r="D11" s="15">
        <v>80000.0</v>
      </c>
      <c r="E11" s="15">
        <v>2500.0</v>
      </c>
      <c r="F11" s="10" t="s">
        <v>32</v>
      </c>
      <c r="G11" s="10" t="s">
        <v>33</v>
      </c>
      <c r="H11" s="10" t="s">
        <v>34</v>
      </c>
      <c r="I11" s="10"/>
      <c r="J11" s="12">
        <v>8</v>
      </c>
      <c r="K11" s="10" t="s">
        <v>22</v>
      </c>
      <c r="L11" s="10"/>
      <c r="M11" s="10"/>
      <c r="N11" s="10"/>
      <c r="O11" s="10"/>
    </row>
    <row r="12" spans="1:15" customHeight="1" ht="18.75">
      <c r="A12" s="10">
        <v>5</v>
      </c>
      <c r="B12" s="10"/>
      <c r="C12" s="10" t="s">
        <v>35</v>
      </c>
      <c r="D12" s="15">
        <v>80000.0</v>
      </c>
      <c r="E12" s="15">
        <v>2500.0</v>
      </c>
      <c r="F12" s="10"/>
      <c r="G12" s="10"/>
      <c r="H12" s="10"/>
      <c r="I12" s="10"/>
      <c r="J12" s="10"/>
      <c r="K12" s="10"/>
      <c r="L12" s="10"/>
      <c r="M12" s="10"/>
      <c r="N12" s="10"/>
      <c r="O12" s="10"/>
    </row>
    <row r="13" spans="1:15" customHeight="1" ht="18.75">
      <c r="A13" s="10"/>
      <c r="B13" s="10"/>
      <c r="C13" s="16" t="s">
        <v>36</v>
      </c>
      <c r="D13" s="15">
        <f>Sum(D8:D12)</f>
        <v>474000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37</v>
      </c>
      <c r="C15" s="10"/>
      <c r="D15" s="10"/>
      <c r="E15" s="10"/>
      <c r="F15" s="10"/>
      <c r="G15" s="10"/>
      <c r="H15" s="10"/>
      <c r="I15" s="10"/>
      <c r="J15" s="10"/>
      <c r="K15" s="10"/>
      <c r="L15" s="10"/>
      <c r="M15" s="10"/>
      <c r="N15" s="10"/>
      <c r="O15" s="10"/>
    </row>
    <row r="16" spans="1:15" customHeight="1" ht="18.75" s="10" customFormat="1">
      <c r="A16" s="10"/>
      <c r="B16" s="10" t="s">
        <v>38</v>
      </c>
      <c r="C16" s="10" t="s">
        <v>39</v>
      </c>
      <c r="D16" s="10"/>
      <c r="E16" s="10"/>
      <c r="F16" s="10"/>
      <c r="G16" s="10"/>
      <c r="H16" s="10"/>
      <c r="I16" s="10"/>
      <c r="J16" s="10"/>
      <c r="K16" s="10"/>
      <c r="L16" s="10"/>
      <c r="M16" s="10"/>
      <c r="N16" s="10"/>
      <c r="O16" s="10"/>
    </row>
    <row r="17" spans="1:15" customHeight="1" ht="18.75" s="10" customFormat="1">
      <c r="A17" s="10"/>
      <c r="B17" s="10" t="s">
        <v>40</v>
      </c>
      <c r="C17" s="10" t="s">
        <v>39</v>
      </c>
      <c r="D17" s="10"/>
      <c r="E17" s="10"/>
      <c r="F17" s="10"/>
      <c r="G17" s="10"/>
      <c r="H17" s="10"/>
      <c r="I17" s="10"/>
      <c r="J17" s="10"/>
      <c r="K17" s="10"/>
      <c r="L17" s="10"/>
      <c r="M17" s="10"/>
      <c r="N17" s="10"/>
      <c r="O17" s="10"/>
    </row>
    <row r="18" spans="1:15" customHeight="1" ht="18.75" s="10" customFormat="1">
      <c r="A18" s="10"/>
      <c r="B18" s="10" t="s">
        <v>41</v>
      </c>
      <c r="C18" s="10" t="s">
        <v>39</v>
      </c>
      <c r="D18" s="10"/>
      <c r="E18" s="10"/>
      <c r="F18" s="10"/>
      <c r="G18" s="10"/>
      <c r="H18" s="10"/>
      <c r="I18" s="10"/>
      <c r="J18" s="10"/>
      <c r="K18" s="10"/>
      <c r="L18" s="10"/>
      <c r="M18" s="10"/>
      <c r="N18" s="10"/>
      <c r="O18" s="10"/>
    </row>
    <row r="19" spans="1:15" customHeight="1" ht="18.75" s="10" customFormat="1">
      <c r="A19" s="10"/>
      <c r="B19" s="10" t="s">
        <v>42</v>
      </c>
      <c r="C19" s="12"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51</v>
      </c>
      <c r="C25" s="10"/>
      <c r="D25" s="10"/>
      <c r="E25" s="10"/>
      <c r="F25" s="10"/>
      <c r="G25" s="10"/>
      <c r="H25" s="10"/>
      <c r="I25" s="10"/>
      <c r="J25" s="10"/>
      <c r="K25" s="10"/>
      <c r="L25" s="10"/>
      <c r="M25" s="10"/>
      <c r="N25" s="10"/>
      <c r="O25" s="10"/>
    </row>
    <row r="26" spans="1:15" customHeight="1" ht="18.75" s="10" customFormat="1">
      <c r="A26" s="10"/>
      <c r="B26" s="10" t="s">
        <v>16</v>
      </c>
      <c r="C26" s="16" t="s">
        <v>52</v>
      </c>
      <c r="D26" s="10"/>
      <c r="E26" s="10" t="s">
        <v>53</v>
      </c>
      <c r="F26" s="12">
        <v>2023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c r="F31" s="10"/>
      <c r="G31" s="10"/>
      <c r="H31" s="10"/>
      <c r="I31" s="10"/>
      <c r="J31" s="12"/>
      <c r="K31" s="10"/>
      <c r="L31" s="10"/>
      <c r="M31" s="10"/>
      <c r="N31" s="10"/>
      <c r="O31" s="10"/>
    </row>
    <row r="32" spans="1:15" customHeight="1" ht="18.75">
      <c r="A32" s="10"/>
      <c r="B32" s="10" t="s">
        <v>72</v>
      </c>
      <c r="C32" s="16" t="s">
        <v>71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73</v>
      </c>
      <c r="C34" s="1" t="s">
        <v>74</v>
      </c>
      <c r="D34" s="13"/>
      <c r="E34" s="10"/>
      <c r="F34" s="10"/>
      <c r="G34" s="10"/>
      <c r="H34" s="10"/>
      <c r="I34" s="10"/>
      <c r="J34" s="10"/>
      <c r="K34" s="10"/>
      <c r="L34" s="10"/>
      <c r="M34" s="10"/>
      <c r="N34" s="10"/>
      <c r="O34" s="10"/>
    </row>
    <row r="35" spans="1:15" customHeight="1" ht="18.75" s="10" customFormat="1">
      <c r="A35" s="10"/>
      <c r="B35" s="10" t="s">
        <v>75</v>
      </c>
      <c r="C35" s="10">
        <v>10.0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t="s">
        <v>83</v>
      </c>
      <c r="C43" s="10">
        <v>10.0</v>
      </c>
      <c r="D43" s="10"/>
      <c r="E43" s="10"/>
      <c r="F43" s="10"/>
      <c r="G43" s="10"/>
      <c r="H43" s="10"/>
      <c r="I43" s="10"/>
      <c r="J43" s="10"/>
      <c r="K43" s="10"/>
      <c r="L43" s="10"/>
      <c r="M43" s="10"/>
      <c r="N43" s="10"/>
      <c r="O43" s="10"/>
    </row>
    <row r="44" spans="1:15" customHeight="1" ht="18.75">
      <c r="A44" s="10"/>
      <c r="B44" s="10"/>
      <c r="C44" s="10">
        <f>SUM(C34:C43)</f>
        <v>90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A48" s="10"/>
      <c r="B48" s="10" t="s">
        <v>86</v>
      </c>
      <c r="C48" s="10" t="s">
        <v>87</v>
      </c>
      <c r="D48" s="10"/>
      <c r="E48" s="10"/>
      <c r="F48" s="10"/>
      <c r="G48" s="10"/>
      <c r="H48" s="10"/>
      <c r="I48" s="10"/>
      <c r="J48" s="10"/>
      <c r="K48" s="10"/>
      <c r="L48" s="10"/>
      <c r="M48" s="10"/>
      <c r="N48" s="10"/>
      <c r="O48" s="10"/>
    </row>
    <row r="49" spans="1:15" customHeight="1" ht="18.75" s="10" customFormat="1">
      <c r="A49" s="10"/>
      <c r="B49" s="10" t="s">
        <v>88</v>
      </c>
      <c r="C49" s="10"/>
      <c r="D49" s="10"/>
      <c r="E49" s="10"/>
      <c r="F49" s="10"/>
      <c r="G49" s="10"/>
      <c r="H49" s="10"/>
      <c r="I49" s="10"/>
      <c r="J49" s="10"/>
      <c r="K49" s="10"/>
      <c r="L49" s="10"/>
      <c r="M49" s="10"/>
      <c r="N49" s="10"/>
      <c r="O49" s="10"/>
    </row>
    <row r="50" spans="1:15" customHeight="1" ht="18.75" s="10" customFormat="1">
      <c r="A50" s="10"/>
      <c r="B50" s="10" t="s">
        <v>89</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