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1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<sst xmlns="http://schemas.openxmlformats.org/spreadsheetml/2006/main" uniqueCount="87">
  <si>
    <t>AMK INTERNATIONAL GROUP LLC</t>
  </si>
  <si>
    <t>DOT</t>
  </si>
  <si>
    <t>CA</t>
  </si>
  <si>
    <t>MC</t>
  </si>
  <si>
    <t>EIN#</t>
  </si>
  <si>
    <t>92-1208406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</si>
  <si>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</si>
  <si>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</si>
  <si>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</si>
  <si>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</si>
  <si>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</si>
  <si>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</si>
  <si>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</si>
  <si>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</si>
  <si>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</si>
  <si>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</si>
  <si>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</si>
  <si>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</si>
  <si>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2014 FRHT</t>
  </si>
  <si>
    <t>1FVACWDT2EHFS9761</t>
  </si>
  <si>
    <t>KONG, MIAOMIAO</t>
  </si>
  <si>
    <t>11/18/1983</t>
  </si>
  <si>
    <t>F4642311</t>
  </si>
  <si>
    <t>TIV</t>
  </si>
  <si>
    <t>SHI, YUNZHE ANDY</t>
  </si>
  <si>
    <t>07/26/1984</t>
  </si>
  <si>
    <t>D4464095</t>
  </si>
  <si>
    <t>WANG, MING</t>
  </si>
  <si>
    <t>10/25/1975</t>
  </si>
  <si>
    <t>F7756410</t>
  </si>
  <si>
    <t>INSURED CONTACT INFO</t>
  </si>
  <si>
    <t>YANG, ZHOU</t>
  </si>
  <si>
    <t>09/10/1983</t>
  </si>
  <si>
    <t>F7620476</t>
  </si>
  <si>
    <t>Business</t>
  </si>
  <si>
    <t>20611 Crestline Dr, Diamond Bar, CA 91765, USA</t>
  </si>
  <si>
    <t>Mailing</t>
  </si>
  <si>
    <t>Garaging</t>
  </si>
  <si>
    <t>Phone</t>
  </si>
  <si>
    <t xml:space="preserve">626- 991-6661  </t>
  </si>
  <si>
    <t>Email</t>
  </si>
  <si>
    <t>AMKINTERNATIONALGROUPINC@GMAIL.COM</t>
  </si>
  <si>
    <t>Owner Info</t>
  </si>
  <si>
    <t>KONG, MIAOMIAO / 01/27/2022 / F4642311</t>
  </si>
  <si>
    <t>States Travel</t>
  </si>
  <si>
    <t>CA ONLY / 300 MILES</t>
  </si>
  <si>
    <t>Prior Employement / MC#</t>
  </si>
  <si>
    <t>FU YE CORPORATION / MC#950427</t>
  </si>
  <si>
    <t>COVERAGE</t>
  </si>
  <si>
    <t>Type</t>
  </si>
  <si>
    <t>Auto Liability (BI/PD)</t>
  </si>
  <si>
    <t>Years in Business</t>
  </si>
  <si>
    <t>Liability</t>
  </si>
  <si>
    <t>$1,000,000</t>
  </si>
  <si>
    <t>Prior Carrier</t>
  </si>
  <si>
    <t>INFINITY</t>
  </si>
  <si>
    <t>UM Needed</t>
  </si>
  <si>
    <t>$60,000</t>
  </si>
  <si>
    <t>Effective Date</t>
  </si>
  <si>
    <t>01/19/2023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</si>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</sst>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1"/>
  <sheetViews>
    <sheetView tabSelected="1" workbookViewId="0" showGridLines="true" showRowColHeaders="1">
      <selection activeCell="A8" sqref="A8:O45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25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4004319</v>
      </c>
      <c r="F1" s="4" t="s">
        <v>2</v>
      </c>
      <c r="G1" s="5">
        <v>622447</v>
      </c>
      <c r="O1"/>
    </row>
    <row r="2" spans="1:15" customHeight="1" ht="18.75">
      <c r="B2" s="15"/>
      <c r="D2" s="6" t="s">
        <v>3</v>
      </c>
      <c r="E2" s="7"/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45000.0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1</v>
      </c>
      <c r="N8" s="11"/>
      <c r="O8" s="11"/>
    </row>
    <row r="9" spans="1:15" customHeight="1" ht="18.75">
      <c r="A9" s="11"/>
      <c r="B9" s="11"/>
      <c r="C9" s="17" t="s">
        <v>23</v>
      </c>
      <c r="D9" s="16">
        <f>Sum(D8:D8)</f>
        <v>45000</v>
      </c>
      <c r="E9" s="11"/>
      <c r="F9" s="11"/>
      <c r="G9" s="11"/>
      <c r="H9" s="11"/>
      <c r="I9" s="11" t="s">
        <v>24</v>
      </c>
      <c r="J9" s="11" t="s">
        <v>25</v>
      </c>
      <c r="K9" s="11" t="s">
        <v>26</v>
      </c>
      <c r="L9" s="11"/>
      <c r="M9" s="13"/>
      <c r="N9" s="11"/>
      <c r="O9" s="11"/>
    </row>
    <row r="10" spans="1:15" customHeight="1" ht="18.75">
      <c r="A10" s="11"/>
      <c r="B10" s="11"/>
      <c r="C10" s="11"/>
      <c r="D10" s="11"/>
      <c r="E10" s="11"/>
      <c r="F10" s="11"/>
      <c r="G10" s="11"/>
      <c r="H10" s="11"/>
      <c r="I10" s="11" t="s">
        <v>27</v>
      </c>
      <c r="J10" s="11" t="s">
        <v>28</v>
      </c>
      <c r="K10" s="11" t="s">
        <v>29</v>
      </c>
      <c r="L10" s="11"/>
      <c r="M10" s="13">
        <v>4</v>
      </c>
      <c r="N10" s="11"/>
      <c r="O10" s="11"/>
    </row>
    <row r="11" spans="1:15" customHeight="1" ht="18.75" s="11" customFormat="1">
      <c r="A11" s="11"/>
      <c r="B11" s="10" t="s">
        <v>30</v>
      </c>
      <c r="C11" s="11"/>
      <c r="D11" s="11"/>
      <c r="E11" s="11"/>
      <c r="F11" s="11"/>
      <c r="G11" s="11"/>
      <c r="H11" s="11"/>
      <c r="I11" s="11" t="s">
        <v>31</v>
      </c>
      <c r="J11" s="11" t="s">
        <v>32</v>
      </c>
      <c r="K11" s="11" t="s">
        <v>33</v>
      </c>
      <c r="L11" s="11"/>
      <c r="M11" s="13"/>
      <c r="N11" s="11"/>
      <c r="O11" s="11"/>
    </row>
    <row r="12" spans="1:15" customHeight="1" ht="18.75" s="11" customFormat="1">
      <c r="A12" s="11"/>
      <c r="B12" s="11" t="s">
        <v>34</v>
      </c>
      <c r="C12" s="11" t="s">
        <v>35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36</v>
      </c>
      <c r="C13" s="11" t="s">
        <v>35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37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38</v>
      </c>
      <c r="C15" s="13" t="s">
        <v>39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40</v>
      </c>
      <c r="C16" s="11" t="s">
        <v>41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42</v>
      </c>
      <c r="C17" s="11" t="s">
        <v>43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44</v>
      </c>
      <c r="C18" s="11" t="s">
        <v>45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46</v>
      </c>
      <c r="C19" s="11" t="s">
        <v>47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0" t="s">
        <v>48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49</v>
      </c>
      <c r="C22" s="17" t="s">
        <v>50</v>
      </c>
      <c r="D22" s="11"/>
      <c r="E22" s="11" t="s">
        <v>51</v>
      </c>
      <c r="F22" s="13">
        <v>2023</v>
      </c>
      <c r="G22" s="11"/>
      <c r="H22" s="11"/>
      <c r="I22" s="11"/>
      <c r="J22" s="13"/>
      <c r="K22" s="11"/>
      <c r="L22" s="11"/>
      <c r="M22" s="11"/>
      <c r="N22" s="11"/>
      <c r="O22" s="11"/>
    </row>
    <row r="23" spans="1:15" customHeight="1" ht="18.75">
      <c r="A23" s="11"/>
      <c r="B23" s="11" t="s">
        <v>52</v>
      </c>
      <c r="C23" s="17" t="s">
        <v>53</v>
      </c>
      <c r="D23" s="11"/>
      <c r="E23" s="11" t="s">
        <v>54</v>
      </c>
      <c r="F23" s="13" t="s">
        <v>55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56</v>
      </c>
      <c r="C24" s="17" t="s">
        <v>57</v>
      </c>
      <c r="D24" s="11"/>
      <c r="E24" s="11" t="s">
        <v>58</v>
      </c>
      <c r="F24" s="13" t="s">
        <v>59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60</v>
      </c>
      <c r="C25" s="17" t="s">
        <v>61</v>
      </c>
      <c r="D25" s="11"/>
      <c r="E25" s="11" t="s">
        <v>62</v>
      </c>
      <c r="F25" s="13" t="s">
        <v>63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64</v>
      </c>
      <c r="C26" s="17" t="s">
        <v>65</v>
      </c>
      <c r="D26" s="11"/>
      <c r="E26" s="11" t="s">
        <v>66</v>
      </c>
      <c r="F26" s="13" t="s">
        <v>67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68</v>
      </c>
      <c r="C27" s="17" t="s">
        <v>69</v>
      </c>
      <c r="D27" s="11"/>
      <c r="E27" s="11"/>
      <c r="F27" s="11"/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70</v>
      </c>
      <c r="C28" s="17" t="s">
        <v>69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/>
      <c r="C29" s="11"/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 s="11" customFormat="1">
      <c r="A30" s="11"/>
      <c r="B30" s="10" t="s">
        <v>71</v>
      </c>
      <c r="C30" s="1" t="s">
        <v>72</v>
      </c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1" spans="1:15" customHeight="1" ht="18.75" s="11" customFormat="1">
      <c r="A31" s="11"/>
      <c r="B31" s="11" t="s">
        <v>73</v>
      </c>
      <c r="C31" s="11">
        <v>20.0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>
      <c r="A32" s="11"/>
      <c r="B32" s="11" t="s">
        <v>74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75</v>
      </c>
      <c r="C33" s="11">
        <v>10.0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76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77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78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79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80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/>
      <c r="C39" s="11">
        <f>SUM(C30:C38)</f>
        <v>100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0" t="s">
        <v>81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82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83</v>
      </c>
      <c r="C43" s="11" t="s">
        <v>84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86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