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<sst xmlns="http://schemas.openxmlformats.org/spreadsheetml/2006/main" uniqueCount="81">
  <si>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ANGIE TRANSPORT INC</t>
  </si>
  <si>
    <t>DOT</t>
  </si>
  <si>
    <t>CA</t>
  </si>
  <si>
    <t>MC</t>
  </si>
  <si>
    <t>EIN#</t>
  </si>
  <si>
    <t>93-4956817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</si>
  <si>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</si>
  <si>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</si>
  <si>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</si>
  <si>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</si>
  <si>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</si>
  <si>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</si>
  <si>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</si>
  <si>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</si>
  <si>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</si>
  <si>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</si>
  <si>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</si>
  <si>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</si>
  <si>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</si>
  <si>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3AKJGLDR0HSHZ6592</t>
  </si>
  <si>
    <t>SUN, XIAOLONG</t>
  </si>
  <si>
    <t>09/26/1986</t>
  </si>
  <si>
    <t>D9365265</t>
  </si>
  <si>
    <t>NON OWNED TRAILER</t>
  </si>
  <si>
    <t>WANG, SHOUWEI</t>
  </si>
  <si>
    <t>04/08/1985</t>
  </si>
  <si>
    <t>F1572808</t>
  </si>
  <si>
    <t>TIV</t>
  </si>
  <si>
    <t>INSURED CONTACT INFO</t>
  </si>
  <si>
    <t>Business</t>
  </si>
  <si>
    <t>8035 Archibald Ave, Rancho Cucamonga, CA 91730, USA</t>
  </si>
  <si>
    <t>Mailing</t>
  </si>
  <si>
    <t>Garaging</t>
  </si>
  <si>
    <t>10672 Calabash Ave, Fontana, CA 92337, USA</t>
  </si>
  <si>
    <t>Phone</t>
  </si>
  <si>
    <t>909-996-2958</t>
  </si>
  <si>
    <t>Email</t>
  </si>
  <si>
    <t>angietransportin@gmail.com</t>
  </si>
  <si>
    <t>Owner Info</t>
  </si>
  <si>
    <t>YU, JING / 10/23/1989 / F2699351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</si>
  <si>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</si>
  <si>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</si>
  <si>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</si>
  <si>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</si>
  <si>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</si>
  <si>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</si>
  <si>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</si>
  <si>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</si>
  <si>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</si>
  <si>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</si>
  <si>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</si>
  <si>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</si>
  <si>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</si>
  <si>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</si>
  <si>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</si>
  <si>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01/05/2024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</si>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</sst>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6" bestFit="true" customWidth="true" style="9"/>
    <col min="8" max="8" width="3.7109375" customWidth="true" style="9"/>
    <col min="9" max="9" width="20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4171649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1604659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50000.0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2.5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40000.0</v>
      </c>
      <c r="E9" s="16">
        <v>2500.0</v>
      </c>
      <c r="F9" s="11"/>
      <c r="G9" s="11"/>
      <c r="H9" s="11"/>
      <c r="I9" s="11" t="s">
        <v>24</v>
      </c>
      <c r="J9" s="11" t="s">
        <v>25</v>
      </c>
      <c r="K9" s="11" t="s">
        <v>26</v>
      </c>
      <c r="L9" s="11"/>
      <c r="M9" s="13">
        <v>1.5</v>
      </c>
      <c r="N9" s="11"/>
      <c r="O9" s="11"/>
    </row>
    <row r="10" spans="1:15" customHeight="1" ht="18.75">
      <c r="A10" s="11"/>
      <c r="B10" s="11"/>
      <c r="C10" s="17" t="s">
        <v>27</v>
      </c>
      <c r="D10" s="16">
        <f>Sum(D8:D9)</f>
        <v>90000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29</v>
      </c>
      <c r="C13" s="11" t="s">
        <v>30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31</v>
      </c>
      <c r="C14" s="11" t="s">
        <v>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32</v>
      </c>
      <c r="C15" s="11" t="s">
        <v>33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34</v>
      </c>
      <c r="C16" s="13" t="s">
        <v>35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36</v>
      </c>
      <c r="C17" s="11" t="s">
        <v>37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38</v>
      </c>
      <c r="C18" s="11" t="s">
        <v>39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40</v>
      </c>
      <c r="C19" s="11" t="s">
        <v>41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44</v>
      </c>
      <c r="C23" s="17" t="s">
        <v>45</v>
      </c>
      <c r="D23" s="11"/>
      <c r="E23" s="11" t="s">
        <v>46</v>
      </c>
      <c r="F23" s="13" t="s">
        <v>47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48</v>
      </c>
      <c r="C24" s="17" t="s">
        <v>49</v>
      </c>
      <c r="D24" s="11"/>
      <c r="E24" s="11" t="s">
        <v>50</v>
      </c>
      <c r="F24" s="13" t="s">
        <v>51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52</v>
      </c>
      <c r="C25" s="17" t="s">
        <v>53</v>
      </c>
      <c r="D25" s="11"/>
      <c r="E25" s="11" t="s">
        <v>54</v>
      </c>
      <c r="F25" s="13" t="s">
        <v>55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56</v>
      </c>
      <c r="C26" s="17" t="s">
        <v>57</v>
      </c>
      <c r="D26" s="11"/>
      <c r="E26" s="11" t="s">
        <v>58</v>
      </c>
      <c r="F26" s="13" t="s">
        <v>59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60</v>
      </c>
      <c r="C27" s="17" t="s">
        <v>61</v>
      </c>
      <c r="D27" s="11"/>
      <c r="E27" s="11" t="s">
        <v>62</v>
      </c>
      <c r="F27" s="13" t="s">
        <v>63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64</v>
      </c>
      <c r="C28" s="17" t="s">
        <v>65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66</v>
      </c>
      <c r="C29" s="17" t="s">
        <v>65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67</v>
      </c>
      <c r="C31" s="1" t="s">
        <v>68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69</v>
      </c>
      <c r="C32" s="11">
        <v>10.0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70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71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72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73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74</v>
      </c>
      <c r="C37" s="11">
        <v>50.0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/>
      <c r="C38" s="11">
        <f>SUM(C31:C37)</f>
        <v>100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0" t="s">
        <v>75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77</v>
      </c>
      <c r="C42" s="11" t="s">
        <v>78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