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<sst xmlns="http://schemas.openxmlformats.org/spreadsheetml/2006/main" uniqueCount="72">
  <si>
    <t>BANYAN TRUCKING INC</t>
  </si>
  <si>
    <t>DOT</t>
  </si>
  <si>
    <t>CA</t>
  </si>
  <si>
    <t>MC</t>
  </si>
  <si>
    <t>EIN#</t>
  </si>
  <si>
    <t>93-1901725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</si>
  <si>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</si>
  <si>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</si>
  <si>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</si>
  <si>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</si>
  <si>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</si>
  <si>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</si>
  <si>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</si>
  <si>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</si>
  <si>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</si>
  <si>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</si>
  <si>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</si>
  <si>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2019 VOLVO</t>
  </si>
  <si>
    <t>4V4NC9EH2KN209766</t>
  </si>
  <si>
    <t>ZHAO, JUNYAN</t>
  </si>
  <si>
    <t>12/13/1981</t>
  </si>
  <si>
    <t>F7677957</t>
  </si>
  <si>
    <t xml:space="preserve"> </t>
  </si>
  <si>
    <t>NON OWNED TRAILER</t>
  </si>
  <si>
    <t>TIV</t>
  </si>
  <si>
    <t>INSURED CONTACT INFO</t>
  </si>
  <si>
    <t>Business</t>
  </si>
  <si>
    <t>14235 Ramona Ave, Chino, CA 91710, USA</t>
  </si>
  <si>
    <t>Mailing</t>
  </si>
  <si>
    <t>Garaging</t>
  </si>
  <si>
    <t>9560 Buffalo Ave, Rancho Cucamonga, CA 91730, USA</t>
  </si>
  <si>
    <t>Phone</t>
  </si>
  <si>
    <t xml:space="preserve">951-808-2572  </t>
  </si>
  <si>
    <t>Email</t>
  </si>
  <si>
    <t>Owner Info</t>
  </si>
  <si>
    <t>WANG, YIFENG / 09/01/2000 / 394AR0664</t>
  </si>
  <si>
    <t>States Travel</t>
  </si>
  <si>
    <t>CA ONLY / 300 MILES</t>
  </si>
  <si>
    <t>Prior Employement / MC#</t>
  </si>
  <si>
    <t>K POSTAL INC / MC# 1249139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</si>
  <si>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</si>
  <si>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</si>
  <si>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</si>
  <si>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</si>
  <si>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</si>
  <si>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</si>
  <si>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</si>
  <si>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</si>
  <si>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</si>
  <si>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</si>
  <si>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</si>
  <si>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04/01/2024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</si>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</sst>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5"/>
  <sheetViews>
    <sheetView tabSelected="1" workbookViewId="0" showGridLines="true" showRowColHeaders="1">
      <selection activeCell="A8" sqref="A8:O39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9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4099114</v>
      </c>
      <c r="F1" s="4" t="s">
        <v>2</v>
      </c>
      <c r="G1" s="5">
        <v>635981</v>
      </c>
      <c r="K1"/>
    </row>
    <row r="2" spans="1:15" customHeight="1" ht="18.75">
      <c r="B2" s="14"/>
      <c r="D2" s="6" t="s">
        <v>3</v>
      </c>
      <c r="E2" s="7"/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35000.0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2.5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23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24</v>
      </c>
      <c r="D10" s="15">
        <f>Sum(D8:D9)</f>
        <v>65000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33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34</v>
      </c>
      <c r="C18" s="10" t="s">
        <v>35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36</v>
      </c>
      <c r="C19" s="10" t="s">
        <v>37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38</v>
      </c>
      <c r="C20" s="10" t="s">
        <v>39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41</v>
      </c>
      <c r="D23" s="10"/>
      <c r="E23" s="10" t="s">
        <v>42</v>
      </c>
      <c r="F23" s="12" t="s">
        <v>43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44</v>
      </c>
      <c r="C24" s="16" t="s">
        <v>45</v>
      </c>
      <c r="D24" s="10"/>
      <c r="E24" s="10" t="s">
        <v>46</v>
      </c>
      <c r="F24" s="12" t="s">
        <v>47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48</v>
      </c>
      <c r="C25" s="16" t="s">
        <v>49</v>
      </c>
      <c r="D25" s="10"/>
      <c r="E25" s="10" t="s">
        <v>50</v>
      </c>
      <c r="F25" s="12" t="s">
        <v>51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52</v>
      </c>
      <c r="C26" s="16" t="s">
        <v>53</v>
      </c>
      <c r="D26" s="10"/>
      <c r="E26" s="10" t="s">
        <v>54</v>
      </c>
      <c r="F26" s="12" t="s">
        <v>55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56</v>
      </c>
      <c r="C27" s="16" t="s">
        <v>57</v>
      </c>
      <c r="D27" s="10"/>
      <c r="E27" s="10" t="s">
        <v>58</v>
      </c>
      <c r="F27" s="12" t="s">
        <v>59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60</v>
      </c>
      <c r="C28" s="16" t="s">
        <v>61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62</v>
      </c>
      <c r="C29" s="16" t="s">
        <v>61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63</v>
      </c>
      <c r="C31" s="1" t="s">
        <v>64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65</v>
      </c>
      <c r="C32" s="10">
        <v>100.0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/>
      <c r="C33" s="10">
        <f>SUM(C31:C32)</f>
        <v>100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 s="10" customFormat="1">
      <c r="A35" s="10"/>
      <c r="B35" s="9" t="s">
        <v>66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 t="s">
        <v>67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A37" s="10"/>
      <c r="B37" s="10" t="s">
        <v>68</v>
      </c>
      <c r="C37" s="10" t="s">
        <v>69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A38" s="10"/>
      <c r="B38" s="10" t="s">
        <v>70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 t="s">
        <v>71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K40" s="10"/>
    </row>
    <row r="41" spans="1:15" customHeight="1" ht="18.75" s="10" customFormat="1">
      <c r="K41" s="10"/>
    </row>
    <row r="42" spans="1:15" customHeight="1" ht="18.75" s="10" customFormat="1">
      <c r="K42" s="10"/>
    </row>
    <row r="43" spans="1:15" customHeight="1" ht="18.75" s="10" customFormat="1">
      <c r="K43" s="10"/>
    </row>
    <row r="44" spans="1:15" customHeight="1" ht="18.75" s="10" customFormat="1">
      <c r="K44" s="10"/>
    </row>
    <row r="45" spans="1:15" customHeight="1" ht="18.75" s="10" customFormat="1">
      <c r="K4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