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<sst xmlns="http://schemas.openxmlformats.org/spreadsheetml/2006/main" uniqueCount="79">
  <si>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BAUDOT INC</t>
  </si>
  <si>
    <t>DOT</t>
  </si>
  <si>
    <t>CA</t>
  </si>
  <si>
    <t>MC</t>
  </si>
  <si>
    <t>EIN#</t>
  </si>
  <si>
    <t>85-1386535</t>
  </si>
  <si>
    <t>EQUIPMENT</t>
  </si>
  <si>
    <t>YEAR/Make/Model</t>
  </si>
  <si>
    <t>VIN</t>
  </si>
  <si>
    <t>Value</t>
  </si>
  <si>
    <t>Comp/Coll DED</t>
  </si>
  <si>
    <t>DRIVERS</t>
  </si>
  <si>
    <t>D.O.B</t>
  </si>
  <si>
    <t>LIC#</t>
  </si>
  <si>
    <t>DL (if not CA)</t>
  </si>
  <si>
    <t>CDL Yrs / Exp</t>
  </si>
  <si>
    <t>Type</t>
  </si>
  <si>
    <t>2017 FRHT</t>
  </si>
  <si>
    <t>3AKJGLDR1HSHR5287</t>
  </si>
  <si>
    <t>LUO, FUWEI</t>
  </si>
  <si>
    <t>05/26/1983</t>
  </si>
  <si>
    <t>Y5028845</t>
  </si>
  <si>
    <t xml:space="preserve"> </t>
  </si>
  <si>
    <t>2020 VOLVO</t>
  </si>
  <si>
    <t>4V4NC9EH4LN233939</t>
  </si>
  <si>
    <t>YIN, JIAN</t>
  </si>
  <si>
    <t>06/18/1985</t>
  </si>
  <si>
    <t>Y8976419</t>
  </si>
  <si>
    <t>9 MONTHS</t>
  </si>
  <si>
    <t>2023 UTILITY</t>
  </si>
  <si>
    <t>1UYVS2533P3648022</t>
  </si>
  <si>
    <t>NON OWNED TRAILER</t>
  </si>
  <si>
    <t>TIV</t>
  </si>
  <si>
    <t>INSURED CONTACT INFO</t>
  </si>
  <si>
    <t>Business</t>
  </si>
  <si>
    <t>14271 Beckner St, La Puente, CA 91746, USA</t>
  </si>
  <si>
    <t>Mailing</t>
  </si>
  <si>
    <t>Garaging</t>
  </si>
  <si>
    <t>219 S 8th Ave, La Puente, CA 91746, USA</t>
  </si>
  <si>
    <t>Phone</t>
  </si>
  <si>
    <t>6268085151; 6268085151</t>
  </si>
  <si>
    <t>Email</t>
  </si>
  <si>
    <t>777321@qq.com; 777321@qq.com</t>
  </si>
  <si>
    <t>Owner Info</t>
  </si>
  <si>
    <t xml:space="preserve">LUO, FUWEI /  / </t>
  </si>
  <si>
    <t>States Travel</t>
  </si>
  <si>
    <t>300 MILES / CA ONLY</t>
  </si>
  <si>
    <t>Prior Employment / MC#</t>
  </si>
  <si>
    <t>HONG SHENG GROUP INC / MC# 040115</t>
  </si>
  <si>
    <t>COVERAGE</t>
  </si>
  <si>
    <t>Auto Liability (BI/PD)</t>
  </si>
  <si>
    <t>Years in Business</t>
  </si>
  <si>
    <t>Liability</t>
  </si>
  <si>
    <t>$750,000</t>
  </si>
  <si>
    <t>Prior Carrier</t>
  </si>
  <si>
    <t>UNITED FINANCIAL CASUALTY COMPANY</t>
  </si>
  <si>
    <t>UM Needed</t>
  </si>
  <si>
    <t>N/A</t>
  </si>
  <si>
    <t>Effective Date</t>
  </si>
  <si>
    <t>09/30/2025</t>
  </si>
  <si>
    <t>Cargo</t>
  </si>
  <si>
    <t>$100,000</t>
  </si>
  <si>
    <t>Travel</t>
  </si>
  <si>
    <t>Solo</t>
  </si>
  <si>
    <t>Reefer Breakdown</t>
  </si>
  <si>
    <t>Will Insured hire 1 year CDL?</t>
  </si>
  <si>
    <t>Physical Damage</t>
  </si>
  <si>
    <t>INCLUDED</t>
  </si>
  <si>
    <t>Accident Towing</t>
  </si>
  <si>
    <t>COMMODITIES</t>
  </si>
  <si>
    <t>Percentage of Loads</t>
  </si>
  <si>
    <t>Intermodal Freight</t>
  </si>
  <si>
    <t>REMARKS</t>
  </si>
  <si>
    <t>Clients</t>
  </si>
  <si>
    <t>SOLO DRIVING</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</si>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</sst>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3441267</v>
      </c>
      <c r="F1" s="4" t="s">
        <v>2</v>
      </c>
      <c r="G1" s="5">
        <v>568227</v>
      </c>
      <c r="K1"/>
    </row>
    <row r="2" spans="1:15" customHeight="1" ht="18.75">
      <c r="B2" s="14"/>
      <c r="D2" s="6" t="s">
        <v>3</v>
      </c>
      <c r="E2" s="7">
        <v>1117740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t="s">
        <v>28</v>
      </c>
      <c r="K9" s="10" t="s">
        <v>22</v>
      </c>
      <c r="L9" s="10"/>
      <c r="M9" s="10"/>
      <c r="N9" s="10"/>
      <c r="O9" s="10"/>
    </row>
    <row r="10" spans="1:15" customHeight="1" ht="18.75">
      <c r="A10" s="10">
        <v>3</v>
      </c>
      <c r="B10" s="10" t="s">
        <v>29</v>
      </c>
      <c r="C10" s="10" t="s">
        <v>30</v>
      </c>
      <c r="D10" s="15">
        <v>71000.0</v>
      </c>
      <c r="E10" s="15">
        <v>2500.0</v>
      </c>
      <c r="F10" s="10"/>
      <c r="G10" s="10"/>
      <c r="H10" s="10"/>
      <c r="I10" s="10"/>
      <c r="J10" s="10"/>
      <c r="K10" s="10"/>
      <c r="L10" s="10"/>
      <c r="M10" s="10"/>
      <c r="N10" s="10"/>
      <c r="O10" s="10"/>
    </row>
    <row r="11" spans="1:15" customHeight="1" ht="18.75">
      <c r="A11" s="10">
        <v>4</v>
      </c>
      <c r="B11" s="10"/>
      <c r="C11" s="10" t="s">
        <v>31</v>
      </c>
      <c r="D11" s="15">
        <v>30000.0</v>
      </c>
      <c r="E11" s="15">
        <v>2500.0</v>
      </c>
      <c r="F11" s="10"/>
      <c r="G11" s="10"/>
      <c r="H11" s="10"/>
      <c r="I11" s="10"/>
      <c r="J11" s="10"/>
      <c r="K11" s="10"/>
      <c r="L11" s="10"/>
      <c r="M11" s="10"/>
      <c r="N11" s="10"/>
      <c r="O11" s="10"/>
    </row>
    <row r="12" spans="1:15" customHeight="1" ht="18.75">
      <c r="A12" s="10">
        <v>5</v>
      </c>
      <c r="B12" s="10"/>
      <c r="C12" s="10" t="s">
        <v>31</v>
      </c>
      <c r="D12" s="15">
        <v>30000.0</v>
      </c>
      <c r="E12" s="15">
        <v>2500.0</v>
      </c>
      <c r="F12" s="10"/>
      <c r="G12" s="10"/>
      <c r="H12" s="10"/>
      <c r="I12" s="10"/>
      <c r="J12" s="10"/>
      <c r="K12" s="10"/>
      <c r="L12" s="10"/>
      <c r="M12" s="10"/>
      <c r="N12" s="10"/>
      <c r="O12" s="10"/>
    </row>
    <row r="13" spans="1:15" customHeight="1" ht="18.75">
      <c r="A13" s="10"/>
      <c r="B13" s="10"/>
      <c r="C13" s="16" t="s">
        <v>32</v>
      </c>
      <c r="D13" s="15">
        <f>Sum(D8:D12)</f>
        <v>176000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33</v>
      </c>
      <c r="C15" s="10"/>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35</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16</v>
      </c>
      <c r="C26" s="16" t="s">
        <v>50</v>
      </c>
      <c r="D26" s="10"/>
      <c r="E26" s="10" t="s">
        <v>51</v>
      </c>
      <c r="F26" s="12">
        <v>2020</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57</v>
      </c>
      <c r="D30" s="10"/>
      <c r="E30" s="10" t="s">
        <v>65</v>
      </c>
      <c r="F30" s="12"/>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72</v>
      </c>
      <c r="C38" s="10"/>
      <c r="D38" s="10"/>
      <c r="E38" s="10"/>
      <c r="F38" s="10"/>
      <c r="G38" s="10"/>
      <c r="H38" s="10"/>
      <c r="I38" s="10"/>
      <c r="J38" s="10"/>
      <c r="K38" s="10"/>
      <c r="L38" s="10"/>
      <c r="M38" s="10"/>
      <c r="N38" s="10"/>
      <c r="O38" s="10"/>
    </row>
    <row r="39" spans="1:15" customHeight="1" ht="18.75" s="10" customFormat="1">
      <c r="A39" s="10"/>
      <c r="B39" s="10" t="s">
        <v>73</v>
      </c>
      <c r="C39" s="10" t="s">
        <v>74</v>
      </c>
      <c r="D39" s="10"/>
      <c r="E39" s="10"/>
      <c r="F39" s="10"/>
      <c r="G39" s="10"/>
      <c r="H39" s="10"/>
      <c r="I39" s="10"/>
      <c r="J39" s="10"/>
      <c r="K39" s="10"/>
      <c r="L39" s="10"/>
      <c r="M39" s="10"/>
      <c r="N39" s="10"/>
      <c r="O39" s="10"/>
    </row>
    <row r="40" spans="1:15" customHeight="1" ht="18.75" s="10" customFormat="1">
      <c r="A40" s="10"/>
      <c r="B40" s="10" t="s">
        <v>75</v>
      </c>
      <c r="C40" s="10" t="s">
        <v>76</v>
      </c>
      <c r="D40" s="10"/>
      <c r="E40" s="10"/>
      <c r="F40" s="10"/>
      <c r="G40" s="10"/>
      <c r="H40" s="10"/>
      <c r="I40" s="10"/>
      <c r="J40" s="10"/>
      <c r="K40" s="10"/>
      <c r="L40" s="10"/>
      <c r="M40" s="10"/>
      <c r="N40" s="10"/>
      <c r="O40" s="10"/>
    </row>
    <row r="41" spans="1:15" customHeight="1" ht="18.75" s="10" customFormat="1">
      <c r="A41" s="10"/>
      <c r="B41" s="10" t="s">
        <v>77</v>
      </c>
      <c r="C41" s="10"/>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