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<sst xmlns="http://schemas.openxmlformats.org/spreadsheetml/2006/main" uniqueCount="77">
  <si>
    <t>BLUE DRAGON LOGISTICS</t>
  </si>
  <si>
    <t>DOT</t>
  </si>
  <si>
    <t>CA</t>
  </si>
  <si>
    <t>MC</t>
  </si>
  <si>
    <t>EIN#</t>
  </si>
  <si>
    <t>61-2157944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</si>
  <si>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</si>
  <si>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</si>
  <si>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</si>
  <si>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</si>
  <si>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</si>
  <si>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</si>
  <si>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</si>
  <si>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</si>
  <si>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</si>
  <si>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</si>
  <si>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</si>
  <si>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</si>
  <si>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2019 FRHT</t>
  </si>
  <si>
    <t>3AKJHHDR3KSKP5560</t>
  </si>
  <si>
    <t>HERNANDEZ, FERNANDO</t>
  </si>
  <si>
    <t>12/27/1969</t>
  </si>
  <si>
    <t>A4802496</t>
  </si>
  <si>
    <t>NON OWNED TRAILER</t>
  </si>
  <si>
    <t>TIV</t>
  </si>
  <si>
    <t>INSURED CONTACT INFO</t>
  </si>
  <si>
    <t>Business</t>
  </si>
  <si>
    <t>17480 Colima Rd #158, Rowland Heights, CA 91748, USA</t>
  </si>
  <si>
    <t>Mailing</t>
  </si>
  <si>
    <t>Garaging</t>
  </si>
  <si>
    <t>1651 S Carlos Ave, Ontario, CA 91761, USA</t>
  </si>
  <si>
    <t>Phone</t>
  </si>
  <si>
    <t>626-838-1789</t>
  </si>
  <si>
    <t>Email</t>
  </si>
  <si>
    <t>BLUEDRAGONLOGISTICSINC@GMAIL.COM</t>
  </si>
  <si>
    <t>Owner Info</t>
  </si>
  <si>
    <t>PHAM, KIM HUYEN / 02/29/2004 / P02201680</t>
  </si>
  <si>
    <t>States Travel</t>
  </si>
  <si>
    <t>48 STATES</t>
  </si>
  <si>
    <t>Prior Employement / MC#</t>
  </si>
  <si>
    <t>RED FLAME EXPRESS INC / MC#51390</t>
  </si>
  <si>
    <t>COVERAGE</t>
  </si>
  <si>
    <t>Type</t>
  </si>
  <si>
    <t>Auto Liability (BI/PD)</t>
  </si>
  <si>
    <t>Years in Business</t>
  </si>
  <si>
    <t>Liability</t>
  </si>
  <si>
    <t>Prior Carrier</t>
  </si>
  <si>
    <t>NONE</t>
  </si>
  <si>
    <t>UM Needed</t>
  </si>
  <si>
    <t>Effective Date</t>
  </si>
  <si>
    <t>03/14/2024</t>
  </si>
  <si>
    <t>Cargo</t>
  </si>
  <si>
    <t>Travel</t>
  </si>
  <si>
    <t>Team</t>
  </si>
  <si>
    <t>Reefer Breakdown</t>
  </si>
  <si>
    <t>N/A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</si>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</sst>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6" bestFit="true" customWidth="true" style="9"/>
    <col min="7" max="7" width="16" bestFit="true" customWidth="true" style="9"/>
    <col min="8" max="8" width="3.7109375" customWidth="true" style="9"/>
    <col min="9" max="9" width="29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4201875</v>
      </c>
      <c r="F1" s="4" t="s">
        <v>2</v>
      </c>
      <c r="G1" s="5"/>
      <c r="O1"/>
    </row>
    <row r="2" spans="1:15" customHeight="1" ht="18.75">
      <c r="B2" s="15"/>
      <c r="D2" s="6" t="s">
        <v>3</v>
      </c>
      <c r="E2" s="7">
        <v>1621179</v>
      </c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 t="s">
        <v>18</v>
      </c>
      <c r="C8" s="11" t="s">
        <v>19</v>
      </c>
      <c r="D8" s="16">
        <v>30000.0</v>
      </c>
      <c r="E8" s="16">
        <v>2500.0</v>
      </c>
      <c r="F8" s="11"/>
      <c r="G8" s="11"/>
      <c r="H8" s="11"/>
      <c r="I8" s="11" t="s">
        <v>20</v>
      </c>
      <c r="J8" s="11" t="s">
        <v>21</v>
      </c>
      <c r="K8" s="11" t="s">
        <v>22</v>
      </c>
      <c r="L8" s="11"/>
      <c r="M8" s="13">
        <v>3</v>
      </c>
      <c r="N8" s="11"/>
      <c r="O8" s="11"/>
    </row>
    <row r="9" spans="1:15" customHeight="1" ht="18.75">
      <c r="A9" s="11">
        <v>2</v>
      </c>
      <c r="B9" s="11">
        <v>25000</v>
      </c>
      <c r="C9" s="11" t="s">
        <v>23</v>
      </c>
      <c r="D9" s="16">
        <v>2500.0</v>
      </c>
      <c r="E9" s="16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customHeight="1" ht="18.75">
      <c r="A10" s="11"/>
      <c r="B10" s="11"/>
      <c r="C10" s="17" t="s">
        <v>24</v>
      </c>
      <c r="D10" s="16">
        <f>Sum(D8:D9)</f>
        <v>32500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 s="11" customFormat="1">
      <c r="A12" s="11"/>
      <c r="B12" s="10" t="s">
        <v>25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1" t="s">
        <v>26</v>
      </c>
      <c r="C13" s="11" t="s">
        <v>27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28</v>
      </c>
      <c r="C14" s="11" t="s">
        <v>27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29</v>
      </c>
      <c r="C15" s="11" t="s">
        <v>30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31</v>
      </c>
      <c r="C16" s="13" t="s">
        <v>32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33</v>
      </c>
      <c r="C17" s="11" t="s">
        <v>34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35</v>
      </c>
      <c r="C18" s="11" t="s">
        <v>36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37</v>
      </c>
      <c r="C19" s="11" t="s">
        <v>38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39</v>
      </c>
      <c r="C20" s="11" t="s">
        <v>40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0" t="s">
        <v>41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 t="s">
        <v>42</v>
      </c>
      <c r="C23" s="17" t="s">
        <v>43</v>
      </c>
      <c r="D23" s="11"/>
      <c r="E23" s="11" t="s">
        <v>44</v>
      </c>
      <c r="F23" s="13">
        <v>2024</v>
      </c>
      <c r="G23" s="11"/>
      <c r="H23" s="11"/>
      <c r="I23" s="11"/>
      <c r="J23" s="13"/>
      <c r="K23" s="11"/>
      <c r="L23" s="11"/>
      <c r="M23" s="11"/>
      <c r="N23" s="11"/>
      <c r="O23" s="11"/>
    </row>
    <row r="24" spans="1:15" customHeight="1" ht="18.75">
      <c r="A24" s="11"/>
      <c r="B24" s="11" t="s">
        <v>45</v>
      </c>
      <c r="C24" s="17">
        <v>1000000</v>
      </c>
      <c r="D24" s="11"/>
      <c r="E24" s="11" t="s">
        <v>46</v>
      </c>
      <c r="F24" s="13" t="s">
        <v>47</v>
      </c>
      <c r="G24" s="11"/>
      <c r="H24" s="11"/>
      <c r="I24" s="11"/>
      <c r="J24" s="13"/>
      <c r="K24" s="11"/>
      <c r="L24" s="11"/>
      <c r="M24" s="11"/>
      <c r="N24" s="11"/>
      <c r="O24" s="11"/>
    </row>
    <row r="25" spans="1:15" customHeight="1" ht="18.75">
      <c r="A25" s="11"/>
      <c r="B25" s="11" t="s">
        <v>48</v>
      </c>
      <c r="C25" s="17">
        <v>60000</v>
      </c>
      <c r="D25" s="11"/>
      <c r="E25" s="11" t="s">
        <v>49</v>
      </c>
      <c r="F25" s="13" t="s">
        <v>50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51</v>
      </c>
      <c r="C26" s="17">
        <v>100000</v>
      </c>
      <c r="D26" s="11"/>
      <c r="E26" s="11" t="s">
        <v>52</v>
      </c>
      <c r="F26" s="13" t="s">
        <v>53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54</v>
      </c>
      <c r="C27" s="17" t="s">
        <v>55</v>
      </c>
      <c r="D27" s="11"/>
      <c r="E27" s="11" t="s">
        <v>56</v>
      </c>
      <c r="F27" s="13" t="s">
        <v>57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58</v>
      </c>
      <c r="C28" s="17" t="s">
        <v>59</v>
      </c>
      <c r="D28" s="11"/>
      <c r="E28" s="11"/>
      <c r="F28" s="11"/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60</v>
      </c>
      <c r="C29" s="17" t="s">
        <v>59</v>
      </c>
      <c r="D29" s="11"/>
      <c r="E29" s="11"/>
      <c r="F29" s="11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/>
      <c r="C30" s="11"/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 s="11" customFormat="1">
      <c r="A31" s="11"/>
      <c r="B31" s="10" t="s">
        <v>61</v>
      </c>
      <c r="C31" s="1" t="s">
        <v>62</v>
      </c>
      <c r="D31" s="14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customHeight="1" ht="18.75" s="11" customFormat="1">
      <c r="A32" s="11"/>
      <c r="B32" s="11" t="s">
        <v>63</v>
      </c>
      <c r="C32" s="11">
        <v>20.0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customHeight="1" ht="18.75">
      <c r="A33" s="11"/>
      <c r="B33" s="11" t="s">
        <v>64</v>
      </c>
      <c r="C33" s="11">
        <v>20.0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>
      <c r="A34" s="11"/>
      <c r="B34" s="11" t="s">
        <v>65</v>
      </c>
      <c r="C34" s="11">
        <v>10.0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>
      <c r="A35" s="11"/>
      <c r="B35" s="11" t="s">
        <v>66</v>
      </c>
      <c r="C35" s="11">
        <v>10.0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 t="s">
        <v>67</v>
      </c>
      <c r="C36" s="11">
        <v>10.0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68</v>
      </c>
      <c r="C37" s="11">
        <v>10.0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 t="s">
        <v>69</v>
      </c>
      <c r="C38" s="11">
        <v>10.0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>
      <c r="A39" s="11"/>
      <c r="B39" s="11" t="s">
        <v>70</v>
      </c>
      <c r="C39" s="11">
        <v>10.0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>
      <c r="A40" s="11"/>
      <c r="B40" s="11"/>
      <c r="C40" s="11">
        <f>SUM(C31:C39)</f>
        <v>100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 s="11" customForma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 s="11" customFormat="1">
      <c r="A42" s="11"/>
      <c r="B42" s="10" t="s">
        <v>71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A43" s="11"/>
      <c r="B43" s="11" t="s">
        <v>72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 t="s">
        <v>73</v>
      </c>
      <c r="C44" s="11" t="s">
        <v>74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A45" s="11"/>
      <c r="B45" s="11" t="s">
        <v>75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 s="11" customFormat="1">
      <c r="A46" s="11"/>
      <c r="B46" s="11" t="s">
        <v>76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customHeight="1" ht="18.75" s="11" customFormat="1">
      <c r="O47" s="11"/>
    </row>
    <row r="48" spans="1:15" customHeight="1" ht="18.75" s="11" customFormat="1">
      <c r="O48" s="11"/>
    </row>
    <row r="49" spans="1:15" customHeight="1" ht="18.75" s="11" customFormat="1">
      <c r="O49" s="11"/>
    </row>
    <row r="50" spans="1:15" customHeight="1" ht="18.75" s="11" customFormat="1">
      <c r="O50" s="11"/>
    </row>
    <row r="51" spans="1:15" customHeight="1" ht="18.75" s="11" customFormat="1">
      <c r="O51" s="11"/>
    </row>
    <row r="52" spans="1:15" customHeight="1" ht="18.75" s="11" customFormat="1">
      <c r="O5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