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4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<sst xmlns="http://schemas.openxmlformats.org/spreadsheetml/2006/main" uniqueCount="92">
  <si>
    <t>CARRY USA INC</t>
  </si>
  <si>
    <t>DOT</t>
  </si>
  <si>
    <t>CA</t>
  </si>
  <si>
    <t>MC</t>
  </si>
  <si>
    <t>038718</t>
  </si>
  <si>
    <t>EIN#</t>
  </si>
  <si>
    <t>88-0705535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</si>
  <si>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</si>
  <si>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</si>
  <si>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</si>
  <si>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</si>
  <si>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</si>
  <si>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</si>
  <si>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</si>
  <si>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</si>
  <si>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</si>
  <si>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</si>
  <si>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</si>
  <si>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2017 FRHT</t>
  </si>
  <si>
    <t>3AKJGLDR9HSHJ4326</t>
  </si>
  <si>
    <t>BAO, QIUJING</t>
  </si>
  <si>
    <t>09/07/1985</t>
  </si>
  <si>
    <t>Y9825666</t>
  </si>
  <si>
    <t>2 MONTHS</t>
  </si>
  <si>
    <t xml:space="preserve"> </t>
  </si>
  <si>
    <t>2019 FRHT</t>
  </si>
  <si>
    <t>3AKJHHDR2KSKJ5043</t>
  </si>
  <si>
    <t>JI, CHENGBIN</t>
  </si>
  <si>
    <t>07/23/1991</t>
  </si>
  <si>
    <t>F1575737</t>
  </si>
  <si>
    <t>NON OWNED TRAILER</t>
  </si>
  <si>
    <t>LUO, HONGXI</t>
  </si>
  <si>
    <t>03/17/1989</t>
  </si>
  <si>
    <t>070504141</t>
  </si>
  <si>
    <t>GA</t>
  </si>
  <si>
    <t>4 MONTHS</t>
  </si>
  <si>
    <t>SIA, HENRY</t>
  </si>
  <si>
    <t>08/18/1965</t>
  </si>
  <si>
    <t>B8477212</t>
  </si>
  <si>
    <t>TIV</t>
  </si>
  <si>
    <t>XING, HE</t>
  </si>
  <si>
    <t>10/22/1986</t>
  </si>
  <si>
    <t>F7908274</t>
  </si>
  <si>
    <t>ZANG, DONGQI</t>
  </si>
  <si>
    <t>03/20/1991</t>
  </si>
  <si>
    <t>Y9951199</t>
  </si>
  <si>
    <t>1 MONTHS</t>
  </si>
  <si>
    <t>INSURED CONTACT INFO</t>
  </si>
  <si>
    <t>Business</t>
  </si>
  <si>
    <t>4881 E Airport Dr, Ontario, CA 91761, USA</t>
  </si>
  <si>
    <t>Mailing</t>
  </si>
  <si>
    <t>Garaging</t>
  </si>
  <si>
    <t>Phone</t>
  </si>
  <si>
    <t>213-259-5857</t>
  </si>
  <si>
    <t>Email</t>
  </si>
  <si>
    <t>workxinghe@gmail.com</t>
  </si>
  <si>
    <t>Owner Info</t>
  </si>
  <si>
    <t>LI, WANQING / 02/26/1986 / F7908019</t>
  </si>
  <si>
    <t>States Travel</t>
  </si>
  <si>
    <t>CA ONLY / 100 MILES</t>
  </si>
  <si>
    <t>Prior Employement / MC#</t>
  </si>
  <si>
    <t>COVERAGE</t>
  </si>
  <si>
    <t>Auto Liability (BI/PD)</t>
  </si>
  <si>
    <t>Years in Business</t>
  </si>
  <si>
    <t>Liability</t>
  </si>
  <si>
    <t>$750,000</t>
  </si>
  <si>
    <t>Prior Carrier</t>
  </si>
  <si>
    <t>UNITED FINANCIAL CASUALTY COMPANY</t>
  </si>
  <si>
    <t>UM Needed</t>
  </si>
  <si>
    <t>$60,000</t>
  </si>
  <si>
    <t>Effective Date</t>
  </si>
  <si>
    <t>03/24/2024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</si>
  <si>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</si>
  <si>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</si>
  <si>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</si>
  <si>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</si>
  <si>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</si>
  <si>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</si>
  <si>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</si>
  <si>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</si>
  <si>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</si>
  <si>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</si>
  <si>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</si>
  <si>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</si>
  <si>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</si>
  <si>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Intermodal Freight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</si>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</sst>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7"/>
  <sheetViews>
    <sheetView tabSelected="1" workbookViewId="0" showGridLines="true" showRowColHeaders="1">
      <selection activeCell="A8" sqref="A8:O41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50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3029711</v>
      </c>
      <c r="F1" s="4" t="s">
        <v>2</v>
      </c>
      <c r="G1" s="5">
        <v>606425</v>
      </c>
      <c r="K1"/>
    </row>
    <row r="2" spans="1:15" customHeight="1" ht="18.75">
      <c r="B2" s="14"/>
      <c r="D2" s="6" t="s">
        <v>3</v>
      </c>
      <c r="E2" s="7" t="s">
        <v>4</v>
      </c>
      <c r="F2" s="1" t="s">
        <v>5</v>
      </c>
      <c r="G2" s="8" t="s">
        <v>6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7</v>
      </c>
      <c r="K6" s="10"/>
    </row>
    <row r="7" spans="1:15" customHeight="1" ht="18.75" s="10" customFormat="1">
      <c r="B7" s="1" t="s">
        <v>8</v>
      </c>
      <c r="C7" s="1" t="s">
        <v>9</v>
      </c>
      <c r="D7" s="11" t="s">
        <v>10</v>
      </c>
      <c r="E7" s="11" t="s">
        <v>11</v>
      </c>
      <c r="F7" s="9" t="s">
        <v>12</v>
      </c>
      <c r="G7" s="1" t="s">
        <v>13</v>
      </c>
      <c r="H7" s="1" t="s">
        <v>14</v>
      </c>
      <c r="I7" s="1" t="s">
        <v>15</v>
      </c>
      <c r="J7" s="1" t="s">
        <v>16</v>
      </c>
      <c r="K7" s="1" t="s">
        <v>17</v>
      </c>
    </row>
    <row r="8" spans="1:15" customHeight="1" ht="18.75" s="10" customFormat="1">
      <c r="A8" s="10">
        <v>1</v>
      </c>
      <c r="B8" s="10" t="s">
        <v>18</v>
      </c>
      <c r="C8" s="10" t="s">
        <v>19</v>
      </c>
      <c r="D8" s="15">
        <v>40000.0</v>
      </c>
      <c r="E8" s="15">
        <v>2500.0</v>
      </c>
      <c r="F8" s="10" t="s">
        <v>20</v>
      </c>
      <c r="G8" s="10" t="s">
        <v>21</v>
      </c>
      <c r="H8" s="10" t="s">
        <v>22</v>
      </c>
      <c r="I8" s="10"/>
      <c r="J8" s="12" t="s">
        <v>23</v>
      </c>
      <c r="K8" s="10" t="s">
        <v>24</v>
      </c>
      <c r="L8" s="10"/>
      <c r="M8" s="10"/>
      <c r="N8" s="10"/>
      <c r="O8" s="10"/>
    </row>
    <row r="9" spans="1:15" customHeight="1" ht="18.75">
      <c r="A9" s="10">
        <v>2</v>
      </c>
      <c r="B9" s="10" t="s">
        <v>25</v>
      </c>
      <c r="C9" s="10" t="s">
        <v>26</v>
      </c>
      <c r="D9" s="15">
        <v>90000.0</v>
      </c>
      <c r="E9" s="15">
        <v>2500.0</v>
      </c>
      <c r="F9" s="10" t="s">
        <v>27</v>
      </c>
      <c r="G9" s="10" t="s">
        <v>28</v>
      </c>
      <c r="H9" s="10" t="s">
        <v>29</v>
      </c>
      <c r="I9" s="10"/>
      <c r="J9" s="12">
        <v>6</v>
      </c>
      <c r="K9" s="10" t="s">
        <v>24</v>
      </c>
      <c r="L9" s="10"/>
      <c r="M9" s="10"/>
      <c r="N9" s="10"/>
      <c r="O9" s="10"/>
    </row>
    <row r="10" spans="1:15" customHeight="1" ht="18.75">
      <c r="A10" s="10">
        <v>3</v>
      </c>
      <c r="B10" s="10"/>
      <c r="C10" s="10" t="s">
        <v>30</v>
      </c>
      <c r="D10" s="15">
        <v>50000.0</v>
      </c>
      <c r="E10" s="15">
        <v>2500.0</v>
      </c>
      <c r="F10" s="10" t="s">
        <v>31</v>
      </c>
      <c r="G10" s="10" t="s">
        <v>32</v>
      </c>
      <c r="H10" s="10" t="s">
        <v>33</v>
      </c>
      <c r="I10" s="10" t="s">
        <v>34</v>
      </c>
      <c r="J10" s="12" t="s">
        <v>35</v>
      </c>
      <c r="K10" s="10" t="s">
        <v>24</v>
      </c>
      <c r="L10" s="10"/>
      <c r="M10" s="10"/>
      <c r="N10" s="10"/>
      <c r="O10" s="10"/>
    </row>
    <row r="11" spans="1:15" customHeight="1" ht="18.75">
      <c r="A11" s="10">
        <v>4</v>
      </c>
      <c r="B11" s="10"/>
      <c r="C11" s="10" t="s">
        <v>30</v>
      </c>
      <c r="D11" s="15">
        <v>50000.0</v>
      </c>
      <c r="E11" s="15">
        <v>2500.0</v>
      </c>
      <c r="F11" s="10" t="s">
        <v>36</v>
      </c>
      <c r="G11" s="10" t="s">
        <v>37</v>
      </c>
      <c r="H11" s="10" t="s">
        <v>38</v>
      </c>
      <c r="I11" s="10"/>
      <c r="J11" s="12">
        <v>1</v>
      </c>
      <c r="K11" s="10" t="s">
        <v>24</v>
      </c>
      <c r="L11" s="10"/>
      <c r="M11" s="10"/>
      <c r="N11" s="10"/>
      <c r="O11" s="10"/>
    </row>
    <row r="12" spans="1:15" customHeight="1" ht="18.75">
      <c r="A12" s="10"/>
      <c r="B12" s="10"/>
      <c r="C12" s="16" t="s">
        <v>39</v>
      </c>
      <c r="D12" s="15">
        <f>Sum(D8:D11)</f>
        <v>230000</v>
      </c>
      <c r="E12" s="10"/>
      <c r="F12" s="10" t="s">
        <v>40</v>
      </c>
      <c r="G12" s="10" t="s">
        <v>41</v>
      </c>
      <c r="H12" s="10" t="s">
        <v>42</v>
      </c>
      <c r="I12" s="10"/>
      <c r="J12" s="12">
        <v>3</v>
      </c>
      <c r="K12" s="10" t="s">
        <v>24</v>
      </c>
      <c r="L12" s="10"/>
      <c r="M12" s="10"/>
      <c r="N12" s="10"/>
      <c r="O12" s="10"/>
    </row>
    <row r="13" spans="1:15" customHeight="1" ht="18.75">
      <c r="A13" s="10"/>
      <c r="B13" s="10"/>
      <c r="C13" s="10"/>
      <c r="D13" s="10"/>
      <c r="E13" s="10"/>
      <c r="F13" s="10" t="s">
        <v>43</v>
      </c>
      <c r="G13" s="10" t="s">
        <v>44</v>
      </c>
      <c r="H13" s="10" t="s">
        <v>45</v>
      </c>
      <c r="I13" s="10"/>
      <c r="J13" s="12" t="s">
        <v>46</v>
      </c>
      <c r="K13" s="10" t="s">
        <v>24</v>
      </c>
      <c r="L13" s="10"/>
      <c r="M13" s="10"/>
      <c r="N13" s="10"/>
      <c r="O13" s="10"/>
    </row>
    <row r="14" spans="1:15" customHeight="1" ht="18.75" s="10" customFormat="1">
      <c r="A14" s="10"/>
      <c r="B14" s="9" t="s">
        <v>47</v>
      </c>
      <c r="C14" s="10"/>
      <c r="D14" s="10"/>
      <c r="E14" s="10"/>
      <c r="F14" s="10" t="s">
        <v>43</v>
      </c>
      <c r="G14" s="10" t="s">
        <v>44</v>
      </c>
      <c r="H14" s="10" t="s">
        <v>45</v>
      </c>
      <c r="I14" s="10"/>
      <c r="J14" s="12"/>
      <c r="K14" s="10" t="s">
        <v>24</v>
      </c>
      <c r="L14" s="10"/>
      <c r="M14" s="10"/>
      <c r="N14" s="10"/>
      <c r="O14" s="10"/>
    </row>
    <row r="15" spans="1:15" customHeight="1" ht="18.75" s="10" customFormat="1">
      <c r="A15" s="10"/>
      <c r="B15" s="10" t="s">
        <v>48</v>
      </c>
      <c r="C15" s="10" t="s">
        <v>49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50</v>
      </c>
      <c r="C16" s="10" t="s">
        <v>49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51</v>
      </c>
      <c r="C17" s="10" t="s">
        <v>49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52</v>
      </c>
      <c r="C18" s="12" t="s">
        <v>53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54</v>
      </c>
      <c r="C19" s="10" t="s">
        <v>55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56</v>
      </c>
      <c r="C20" s="10" t="s">
        <v>57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58</v>
      </c>
      <c r="C21" s="10" t="s">
        <v>59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60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9" t="s">
        <v>61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10" t="s">
        <v>17</v>
      </c>
      <c r="C25" s="16" t="s">
        <v>62</v>
      </c>
      <c r="D25" s="10"/>
      <c r="E25" s="10" t="s">
        <v>63</v>
      </c>
      <c r="F25" s="12">
        <v>2022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64</v>
      </c>
      <c r="C26" s="16" t="s">
        <v>65</v>
      </c>
      <c r="D26" s="10"/>
      <c r="E26" s="10" t="s">
        <v>66</v>
      </c>
      <c r="F26" s="12" t="s">
        <v>67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68</v>
      </c>
      <c r="C27" s="16" t="s">
        <v>69</v>
      </c>
      <c r="D27" s="10"/>
      <c r="E27" s="10" t="s">
        <v>70</v>
      </c>
      <c r="F27" s="12" t="s">
        <v>71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72</v>
      </c>
      <c r="C28" s="16" t="s">
        <v>73</v>
      </c>
      <c r="D28" s="10"/>
      <c r="E28" s="10" t="s">
        <v>74</v>
      </c>
      <c r="F28" s="12" t="s">
        <v>75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76</v>
      </c>
      <c r="C29" s="16" t="s">
        <v>77</v>
      </c>
      <c r="D29" s="10"/>
      <c r="E29" s="10" t="s">
        <v>78</v>
      </c>
      <c r="F29" s="12" t="s">
        <v>79</v>
      </c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80</v>
      </c>
      <c r="C30" s="16" t="s">
        <v>81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 t="s">
        <v>82</v>
      </c>
      <c r="C31" s="16" t="s">
        <v>81</v>
      </c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>
      <c r="A32" s="10"/>
      <c r="B32" s="10"/>
      <c r="C32" s="10"/>
      <c r="D32" s="10"/>
      <c r="E32" s="10"/>
      <c r="F32" s="10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8.75" s="10" customFormat="1">
      <c r="A33" s="10"/>
      <c r="B33" s="9" t="s">
        <v>83</v>
      </c>
      <c r="C33" s="1" t="s">
        <v>84</v>
      </c>
      <c r="D33" s="1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 t="s">
        <v>85</v>
      </c>
      <c r="C34" s="10">
        <v>100.0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/>
      <c r="C35" s="10">
        <f>SUM(C33:C34)</f>
        <v>100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 s="10" customForma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 s="10" customFormat="1">
      <c r="A37" s="10"/>
      <c r="B37" s="9" t="s">
        <v>86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 s="10" customFormat="1">
      <c r="A38" s="10"/>
      <c r="B38" s="10" t="s">
        <v>87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 s="10" customFormat="1">
      <c r="A39" s="10"/>
      <c r="B39" s="10" t="s">
        <v>88</v>
      </c>
      <c r="C39" s="10" t="s">
        <v>89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 s="10" customFormat="1">
      <c r="A40" s="10"/>
      <c r="B40" s="10" t="s">
        <v>90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 t="s">
        <v>91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K42" s="10"/>
    </row>
    <row r="43" spans="1:15" customHeight="1" ht="18.75" s="10" customFormat="1">
      <c r="K43" s="10"/>
    </row>
    <row r="44" spans="1:15" customHeight="1" ht="18.75" s="10" customFormat="1">
      <c r="K44" s="10"/>
    </row>
    <row r="45" spans="1:15" customHeight="1" ht="18.75" s="10" customFormat="1">
      <c r="K45" s="10"/>
    </row>
    <row r="46" spans="1:15" customHeight="1" ht="18.75" s="10" customFormat="1">
      <c r="K46" s="10"/>
    </row>
    <row r="47" spans="1:15" customHeight="1" ht="18.75" s="10" customFormat="1">
      <c r="K47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