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<sst xmlns="http://schemas.openxmlformats.org/spreadsheetml/2006/main" uniqueCount="86">
  <si>
    <t>CFJ TRUCKING LLC</t>
  </si>
  <si>
    <t>DOT</t>
  </si>
  <si>
    <t>CA</t>
  </si>
  <si>
    <t>MC</t>
  </si>
  <si>
    <t>EIN#</t>
  </si>
  <si>
    <t>93-3980668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</si>
  <si>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</si>
  <si>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</si>
  <si>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</si>
  <si>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</si>
  <si>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</si>
  <si>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</si>
  <si>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</si>
  <si>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</si>
  <si>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</si>
  <si>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</si>
  <si>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</si>
  <si>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</si>
  <si>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2019 FRHT</t>
  </si>
  <si>
    <t>3AKJHHDR6KSKJ1318</t>
  </si>
  <si>
    <t>CHAI, HEUNG WING</t>
  </si>
  <si>
    <t>04/06/1973</t>
  </si>
  <si>
    <t>WDL1597BF1SB</t>
  </si>
  <si>
    <t>NON OWNED TRAILER</t>
  </si>
  <si>
    <t>FU, QIANG</t>
  </si>
  <si>
    <t>08/21/1980</t>
  </si>
  <si>
    <t>WDL6ZS23G13B</t>
  </si>
  <si>
    <t>TRAILER INTERCHANGE</t>
  </si>
  <si>
    <t>LIU, HARRY ZHENG</t>
  </si>
  <si>
    <t>03/24/1972</t>
  </si>
  <si>
    <t>WDL5P563483B</t>
  </si>
  <si>
    <t>10 MONTHS</t>
  </si>
  <si>
    <t>TIV</t>
  </si>
  <si>
    <t>INSURED CONTACT INFO</t>
  </si>
  <si>
    <t>Business</t>
  </si>
  <si>
    <t>11605 SE 56th St, Bellevue, WA 98006, USA</t>
  </si>
  <si>
    <t>Mailing</t>
  </si>
  <si>
    <t>Garaging</t>
  </si>
  <si>
    <t>601 SW 7th St, Renton, WA 98057, USA</t>
  </si>
  <si>
    <t>Phone</t>
  </si>
  <si>
    <t>425-547-8909</t>
  </si>
  <si>
    <t>Email</t>
  </si>
  <si>
    <t>CFJTRUCKINGLLC@YAHOO.COM</t>
  </si>
  <si>
    <t>Owner Info</t>
  </si>
  <si>
    <t>CHAI, HEUNG WING / 04/06/1973 / WDL1597BF1SB</t>
  </si>
  <si>
    <t>States Travel</t>
  </si>
  <si>
    <t>300 MILES</t>
  </si>
  <si>
    <t>Prior Employement / MC#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</si>
  <si>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</si>
  <si>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</si>
  <si>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</si>
  <si>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</si>
  <si>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</si>
  <si>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</si>
  <si>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</si>
  <si>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</si>
  <si>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</si>
  <si>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03/20/2024</t>
  </si>
  <si>
    <t>Cargo</t>
  </si>
  <si>
    <t>Travel</t>
  </si>
  <si>
    <t>Solo</t>
  </si>
  <si>
    <t>Reefer Breakdown</t>
  </si>
  <si>
    <t>INCLUDED</t>
  </si>
  <si>
    <t>Will Insured hire 1 year CDL?</t>
  </si>
  <si>
    <t>No</t>
  </si>
  <si>
    <t>Physical Damage</t>
  </si>
  <si>
    <t>Hired Auto</t>
  </si>
  <si>
    <t>$1,000,000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</si>
  <si>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</si>
  <si>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</si>
  <si>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</si>
  <si>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</si>
  <si>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</si>
  <si>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</si>
  <si>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</si>
  <si>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Frozen Meat</t>
  </si>
  <si>
    <t>Frozen Seafood</t>
  </si>
  <si>
    <t>Frozen Goods Other</t>
  </si>
  <si>
    <t>Intermodal Freight</t>
  </si>
  <si>
    <t>Vegetables &amp; Fruit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</si>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</sst>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25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4146653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1617250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60000.0</v>
      </c>
      <c r="E8" s="16">
        <v>1000.0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1.5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30000.0</v>
      </c>
      <c r="E9" s="16">
        <v>1000.0</v>
      </c>
      <c r="F9" s="11"/>
      <c r="G9" s="11"/>
      <c r="H9" s="11"/>
      <c r="I9" s="11" t="s">
        <v>24</v>
      </c>
      <c r="J9" s="11" t="s">
        <v>25</v>
      </c>
      <c r="K9" s="11" t="s">
        <v>26</v>
      </c>
      <c r="L9" s="11"/>
      <c r="M9" s="13">
        <v>2</v>
      </c>
      <c r="N9" s="11"/>
      <c r="O9" s="11"/>
    </row>
    <row r="10" spans="1:15" customHeight="1" ht="18.75">
      <c r="A10" s="11">
        <v>3</v>
      </c>
      <c r="B10" s="11"/>
      <c r="C10" s="11" t="s">
        <v>27</v>
      </c>
      <c r="D10" s="16">
        <v>30000.0</v>
      </c>
      <c r="E10" s="16">
        <v>1000.0</v>
      </c>
      <c r="F10" s="11"/>
      <c r="G10" s="11"/>
      <c r="H10" s="11"/>
      <c r="I10" s="11" t="s">
        <v>28</v>
      </c>
      <c r="J10" s="11" t="s">
        <v>29</v>
      </c>
      <c r="K10" s="11" t="s">
        <v>30</v>
      </c>
      <c r="L10" s="11"/>
      <c r="M10" s="13" t="s">
        <v>31</v>
      </c>
      <c r="N10" s="11"/>
      <c r="O10" s="11"/>
    </row>
    <row r="11" spans="1:15" customHeight="1" ht="18.75">
      <c r="A11" s="11"/>
      <c r="B11" s="11"/>
      <c r="C11" s="17" t="s">
        <v>32</v>
      </c>
      <c r="D11" s="16">
        <f>Sum(D8:D10)</f>
        <v>120000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0" t="s">
        <v>33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34</v>
      </c>
      <c r="C14" s="11" t="s">
        <v>35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36</v>
      </c>
      <c r="C15" s="11" t="s">
        <v>35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37</v>
      </c>
      <c r="C16" s="11" t="s">
        <v>38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39</v>
      </c>
      <c r="C17" s="13" t="s">
        <v>40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41</v>
      </c>
      <c r="C18" s="11" t="s">
        <v>42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43</v>
      </c>
      <c r="C19" s="11" t="s">
        <v>44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45</v>
      </c>
      <c r="C20" s="11" t="s">
        <v>46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0" t="s">
        <v>48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49</v>
      </c>
      <c r="C24" s="17" t="s">
        <v>50</v>
      </c>
      <c r="D24" s="11"/>
      <c r="E24" s="11" t="s">
        <v>51</v>
      </c>
      <c r="F24" s="13">
        <v>2023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52</v>
      </c>
      <c r="C25" s="17">
        <v>1000000</v>
      </c>
      <c r="D25" s="11"/>
      <c r="E25" s="11" t="s">
        <v>53</v>
      </c>
      <c r="F25" s="13" t="s">
        <v>54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55</v>
      </c>
      <c r="C26" s="17">
        <v>60000</v>
      </c>
      <c r="D26" s="11"/>
      <c r="E26" s="11" t="s">
        <v>56</v>
      </c>
      <c r="F26" s="13" t="s">
        <v>57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58</v>
      </c>
      <c r="C27" s="17">
        <v>100000</v>
      </c>
      <c r="D27" s="11"/>
      <c r="E27" s="11" t="s">
        <v>59</v>
      </c>
      <c r="F27" s="13" t="s">
        <v>60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61</v>
      </c>
      <c r="C28" s="17" t="s">
        <v>62</v>
      </c>
      <c r="D28" s="11"/>
      <c r="E28" s="11" t="s">
        <v>63</v>
      </c>
      <c r="F28" s="13" t="s">
        <v>64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65</v>
      </c>
      <c r="C29" s="17" t="s">
        <v>62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66</v>
      </c>
      <c r="C30" s="17" t="s">
        <v>67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68</v>
      </c>
      <c r="C31" s="17" t="s">
        <v>69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70</v>
      </c>
      <c r="C32" s="17" t="s">
        <v>71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 t="s">
        <v>72</v>
      </c>
      <c r="C33" s="17" t="s">
        <v>62</v>
      </c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>
      <c r="A34" s="11"/>
      <c r="B34" s="11"/>
      <c r="C34" s="11"/>
      <c r="D34" s="11"/>
      <c r="E34" s="11"/>
      <c r="F34" s="11"/>
      <c r="G34" s="11"/>
      <c r="H34" s="11"/>
      <c r="I34" s="11"/>
      <c r="J34" s="13"/>
      <c r="K34" s="11"/>
      <c r="L34" s="11"/>
      <c r="M34" s="11"/>
      <c r="N34" s="11"/>
      <c r="O34" s="11"/>
    </row>
    <row r="35" spans="1:15" customHeight="1" ht="18.75" s="11" customFormat="1">
      <c r="A35" s="11"/>
      <c r="B35" s="10" t="s">
        <v>73</v>
      </c>
      <c r="C35" s="1" t="s">
        <v>74</v>
      </c>
      <c r="D35" s="14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 s="11" customFormat="1">
      <c r="A36" s="11"/>
      <c r="B36" s="11" t="s">
        <v>75</v>
      </c>
      <c r="C36" s="11">
        <v>20.0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76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77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78</v>
      </c>
      <c r="C39" s="11">
        <v>50.0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79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/>
      <c r="C41" s="11">
        <f>SUM(C35:C40)</f>
        <v>100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0" t="s">
        <v>80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82</v>
      </c>
      <c r="C45" s="11" t="s">
        <v>83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84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85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