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<sst xmlns="http://schemas.openxmlformats.org/spreadsheetml/2006/main" uniqueCount="72">
  <si>
    <t>CHANNING TRANSPORT INC</t>
  </si>
  <si>
    <t>DOT</t>
  </si>
  <si>
    <t>CA</t>
  </si>
  <si>
    <t>MC</t>
  </si>
  <si>
    <t>EIN#</t>
  </si>
  <si>
    <t>93-1532833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</si>
  <si>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</si>
  <si>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</si>
  <si>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</si>
  <si>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</si>
  <si>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</si>
  <si>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</si>
  <si>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</si>
  <si>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</si>
  <si>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</si>
  <si>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</si>
  <si>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</si>
  <si>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2019 VOLVO</t>
  </si>
  <si>
    <t>4V4NC9EH2KN902742</t>
  </si>
  <si>
    <t>LIU, CHANG</t>
  </si>
  <si>
    <t>03/06/1988</t>
  </si>
  <si>
    <t>F6969797</t>
  </si>
  <si>
    <t xml:space="preserve"> </t>
  </si>
  <si>
    <t>NON OWNED TRAILER</t>
  </si>
  <si>
    <t>TIV</t>
  </si>
  <si>
    <t>INSURED CONTACT INFO</t>
  </si>
  <si>
    <t>Business</t>
  </si>
  <si>
    <t>189 E Commercial St, San Dimas, CA 91773, USA</t>
  </si>
  <si>
    <t>Mailing</t>
  </si>
  <si>
    <t>Garaging</t>
  </si>
  <si>
    <t>10613 Jasmine St, Fontana, CA 92337, USA</t>
  </si>
  <si>
    <t>Phone</t>
  </si>
  <si>
    <t>626-328-6967</t>
  </si>
  <si>
    <t>Email</t>
  </si>
  <si>
    <t>CHANNINGTRANSPORTINC@GMAIL.COM</t>
  </si>
  <si>
    <t>Owner Info</t>
  </si>
  <si>
    <t>LIU, CHANG / 03/06/1988 / F6969797</t>
  </si>
  <si>
    <t>States Travel</t>
  </si>
  <si>
    <t>CA ONLY / 300 MILES</t>
  </si>
  <si>
    <t>Prior Employment / MC#</t>
  </si>
  <si>
    <t>LCL TRUCKING INC / MC# 1421631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</si>
  <si>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</si>
  <si>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</si>
  <si>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</si>
  <si>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</si>
  <si>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</si>
  <si>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</si>
  <si>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</si>
  <si>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</si>
  <si>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</si>
  <si>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</si>
  <si>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</si>
  <si>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04/09/2025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</si>
  <si>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</si>
  <si>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</si>
  <si>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</si>
  <si>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</si>
  <si>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</si>
  <si>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</si>
  <si>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</si>
  <si>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</si>
  <si>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</si>
  <si>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</si>
  <si>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</si>
  <si>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</si>
  <si>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</si>
  <si>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Intermodal Freight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</si>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</sst>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5"/>
  <sheetViews>
    <sheetView tabSelected="1" workbookViewId="0" showGridLines="true" showRowColHeaders="1">
      <selection activeCell="A8" sqref="A8:O39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17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4383654</v>
      </c>
      <c r="F1" s="4" t="s">
        <v>2</v>
      </c>
      <c r="G1" s="5"/>
      <c r="K1"/>
    </row>
    <row r="2" spans="1:15" customHeight="1" ht="18.75">
      <c r="B2" s="14"/>
      <c r="D2" s="6" t="s">
        <v>3</v>
      </c>
      <c r="E2" s="7">
        <v>1718821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25000.0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3.5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23</v>
      </c>
      <c r="D9" s="15">
        <v>30000.0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6" t="s">
        <v>24</v>
      </c>
      <c r="D10" s="15">
        <f>Sum(D8:D9)</f>
        <v>55000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26</v>
      </c>
      <c r="C13" s="10" t="s">
        <v>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28</v>
      </c>
      <c r="C14" s="10" t="s">
        <v>27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29</v>
      </c>
      <c r="C15" s="10" t="s">
        <v>30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31</v>
      </c>
      <c r="C16" s="12" t="s">
        <v>32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33</v>
      </c>
      <c r="C17" s="10" t="s">
        <v>34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35</v>
      </c>
      <c r="C18" s="10" t="s">
        <v>36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37</v>
      </c>
      <c r="C19" s="10" t="s">
        <v>38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39</v>
      </c>
      <c r="C20" s="10" t="s">
        <v>40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41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16</v>
      </c>
      <c r="C23" s="16" t="s">
        <v>42</v>
      </c>
      <c r="D23" s="10"/>
      <c r="E23" s="10" t="s">
        <v>43</v>
      </c>
      <c r="F23" s="12" t="s">
        <v>44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45</v>
      </c>
      <c r="C24" s="16" t="s">
        <v>46</v>
      </c>
      <c r="D24" s="10"/>
      <c r="E24" s="10" t="s">
        <v>47</v>
      </c>
      <c r="F24" s="12" t="s">
        <v>48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49</v>
      </c>
      <c r="C25" s="16" t="s">
        <v>50</v>
      </c>
      <c r="D25" s="10"/>
      <c r="E25" s="10" t="s">
        <v>51</v>
      </c>
      <c r="F25" s="12" t="s">
        <v>52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53</v>
      </c>
      <c r="C26" s="16" t="s">
        <v>54</v>
      </c>
      <c r="D26" s="10"/>
      <c r="E26" s="10" t="s">
        <v>55</v>
      </c>
      <c r="F26" s="12" t="s">
        <v>56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57</v>
      </c>
      <c r="C27" s="16" t="s">
        <v>58</v>
      </c>
      <c r="D27" s="10"/>
      <c r="E27" s="10" t="s">
        <v>59</v>
      </c>
      <c r="F27" s="12" t="s">
        <v>60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61</v>
      </c>
      <c r="C28" s="16" t="s">
        <v>62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63</v>
      </c>
      <c r="C29" s="16" t="s">
        <v>62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64</v>
      </c>
      <c r="C31" s="1" t="s">
        <v>65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66</v>
      </c>
      <c r="C32" s="10">
        <v>100.0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/>
      <c r="C33" s="10">
        <f>SUM(C31:C32)</f>
        <v>100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 s="10" customForma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 s="10" customFormat="1">
      <c r="A35" s="10"/>
      <c r="B35" s="9" t="s">
        <v>67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 s="10" customFormat="1">
      <c r="A36" s="10"/>
      <c r="B36" s="10" t="s">
        <v>68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 s="10" customFormat="1">
      <c r="A37" s="10"/>
      <c r="B37" s="10" t="s">
        <v>69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 s="10" customFormat="1">
      <c r="A38" s="10"/>
      <c r="B38" s="10" t="s">
        <v>70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 s="10" customFormat="1">
      <c r="A39" s="10"/>
      <c r="B39" s="10" t="s">
        <v>71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 s="10" customFormat="1">
      <c r="K40" s="10"/>
    </row>
    <row r="41" spans="1:15" customHeight="1" ht="18.75" s="10" customFormat="1">
      <c r="K41" s="10"/>
    </row>
    <row r="42" spans="1:15" customHeight="1" ht="18.75" s="10" customFormat="1">
      <c r="K42" s="10"/>
    </row>
    <row r="43" spans="1:15" customHeight="1" ht="18.75" s="10" customFormat="1">
      <c r="K43" s="10"/>
    </row>
    <row r="44" spans="1:15" customHeight="1" ht="18.75" s="10" customFormat="1">
      <c r="K44" s="10"/>
    </row>
    <row r="45" spans="1:15" customHeight="1" ht="18.75" s="10" customFormat="1">
      <c r="K4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2024-08-28T18:28:19+00:00</dcterms:modified>
  <dc:title/>
  <dc:description/>
  <dc:subject/>
  <cp:keywords/>
  <cp:category/>
</cp:coreProperties>
</file>