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0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<sst xmlns="http://schemas.openxmlformats.org/spreadsheetml/2006/main" uniqueCount="76">
  <si>
    <t>COGSWELL TRANSPORT INC (CA)</t>
  </si>
  <si>
    <t>DOT</t>
  </si>
  <si>
    <t>CA</t>
  </si>
  <si>
    <t>MC</t>
  </si>
  <si>
    <t>EIN#</t>
  </si>
  <si>
    <t>88-2447783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</si>
  <si>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</si>
  <si>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</si>
  <si>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</si>
  <si>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</si>
  <si>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</si>
  <si>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</si>
  <si>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</si>
  <si>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</si>
  <si>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</si>
  <si>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</si>
  <si>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</si>
  <si>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TIV</t>
  </si>
  <si>
    <t>JIANG, LU</t>
  </si>
  <si>
    <t>12/15/1978</t>
  </si>
  <si>
    <t>F2437630</t>
  </si>
  <si>
    <t xml:space="preserve"> </t>
  </si>
  <si>
    <t>INSURED CONTACT INFO</t>
  </si>
  <si>
    <t>Business</t>
  </si>
  <si>
    <t>3461 Cogswell Rd, El Monte, CA 91732, USA</t>
  </si>
  <si>
    <t>Mailing</t>
  </si>
  <si>
    <t>Garaging</t>
  </si>
  <si>
    <t>11266 Jersey Blvd, Rancho Cucamonga, CA 91730, USA</t>
  </si>
  <si>
    <t>Phone</t>
  </si>
  <si>
    <t xml:space="preserve">470-452-8161; 626-506-6855 </t>
  </si>
  <si>
    <t>Email</t>
  </si>
  <si>
    <t>cogswelltransport@gmail.com</t>
  </si>
  <si>
    <t>Owner Info</t>
  </si>
  <si>
    <t>QUEK, SWEE GUAN / 06/11/1962 / A9539372</t>
  </si>
  <si>
    <t>States Travel</t>
  </si>
  <si>
    <t>48 STATES</t>
  </si>
  <si>
    <t>Prior Employement / MC#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</si>
  <si>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</si>
  <si>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</si>
  <si>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</si>
  <si>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</si>
  <si>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</si>
  <si>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</si>
  <si>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</si>
  <si>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</si>
  <si>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</si>
  <si>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</si>
  <si>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</si>
  <si>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02/28/2024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</si>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</sst>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0"/>
  <sheetViews>
    <sheetView tabSelected="1" workbookViewId="0" showGridLines="true" showRowColHeaders="1">
      <selection activeCell="A8" sqref="A8:O44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17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3888883</v>
      </c>
      <c r="F1" s="4" t="s">
        <v>2</v>
      </c>
      <c r="G1" s="5"/>
      <c r="K1"/>
    </row>
    <row r="2" spans="1:15" customHeight="1" ht="18.75">
      <c r="B2" s="14"/>
      <c r="D2" s="6" t="s">
        <v>3</v>
      </c>
      <c r="E2" s="7">
        <v>1429113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/>
      <c r="B8" s="10"/>
      <c r="C8" s="16" t="s">
        <v>17</v>
      </c>
      <c r="D8" s="15">
        <f>Sum(D8:D)</f>
        <v>0</v>
      </c>
      <c r="E8" s="10"/>
      <c r="F8" s="10" t="s">
        <v>18</v>
      </c>
      <c r="G8" s="10" t="s">
        <v>19</v>
      </c>
      <c r="H8" s="10" t="s">
        <v>20</v>
      </c>
      <c r="I8" s="10"/>
      <c r="J8" s="12">
        <v>5.5</v>
      </c>
      <c r="K8" s="10" t="s">
        <v>21</v>
      </c>
      <c r="L8" s="10"/>
      <c r="M8" s="10"/>
      <c r="N8" s="10"/>
      <c r="O8" s="10"/>
    </row>
    <row r="9" spans="1:15" customHeight="1" ht="18.7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 s="10" customFormat="1">
      <c r="A10" s="10"/>
      <c r="B10" s="9" t="s">
        <v>22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 s="10" customFormat="1">
      <c r="A11" s="10"/>
      <c r="B11" s="10" t="s">
        <v>23</v>
      </c>
      <c r="C11" s="10" t="s">
        <v>24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10" t="s">
        <v>25</v>
      </c>
      <c r="C12" s="10" t="s">
        <v>24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26</v>
      </c>
      <c r="C13" s="10" t="s">
        <v>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28</v>
      </c>
      <c r="C14" s="12" t="s">
        <v>29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30</v>
      </c>
      <c r="C15" s="10" t="s">
        <v>31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32</v>
      </c>
      <c r="C16" s="10" t="s">
        <v>33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34</v>
      </c>
      <c r="C17" s="10" t="s">
        <v>35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36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9" t="s">
        <v>37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16</v>
      </c>
      <c r="C21" s="16" t="s">
        <v>38</v>
      </c>
      <c r="D21" s="10"/>
      <c r="E21" s="10" t="s">
        <v>39</v>
      </c>
      <c r="F21" s="12" t="s">
        <v>40</v>
      </c>
      <c r="G21" s="10"/>
      <c r="H21" s="10"/>
      <c r="I21" s="10"/>
      <c r="J21" s="12"/>
      <c r="K21" s="10"/>
      <c r="L21" s="10"/>
      <c r="M21" s="10"/>
      <c r="N21" s="10"/>
      <c r="O21" s="10"/>
    </row>
    <row r="22" spans="1:15" customHeight="1" ht="18.75">
      <c r="A22" s="10"/>
      <c r="B22" s="10" t="s">
        <v>41</v>
      </c>
      <c r="C22" s="16" t="s">
        <v>42</v>
      </c>
      <c r="D22" s="10"/>
      <c r="E22" s="10" t="s">
        <v>43</v>
      </c>
      <c r="F22" s="12" t="s">
        <v>44</v>
      </c>
      <c r="G22" s="10"/>
      <c r="H22" s="10"/>
      <c r="I22" s="10"/>
      <c r="J22" s="12"/>
      <c r="K22" s="10"/>
      <c r="L22" s="10"/>
      <c r="M22" s="10"/>
      <c r="N22" s="10"/>
      <c r="O22" s="10"/>
    </row>
    <row r="23" spans="1:15" customHeight="1" ht="18.75">
      <c r="A23" s="10"/>
      <c r="B23" s="10" t="s">
        <v>45</v>
      </c>
      <c r="C23" s="16" t="s">
        <v>46</v>
      </c>
      <c r="D23" s="10"/>
      <c r="E23" s="10" t="s">
        <v>47</v>
      </c>
      <c r="F23" s="12" t="s">
        <v>48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49</v>
      </c>
      <c r="C24" s="16" t="s">
        <v>50</v>
      </c>
      <c r="D24" s="10"/>
      <c r="E24" s="10" t="s">
        <v>51</v>
      </c>
      <c r="F24" s="12" t="s">
        <v>52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53</v>
      </c>
      <c r="C25" s="16" t="s">
        <v>54</v>
      </c>
      <c r="D25" s="10"/>
      <c r="E25" s="10" t="s">
        <v>55</v>
      </c>
      <c r="F25" s="12" t="s">
        <v>56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57</v>
      </c>
      <c r="C26" s="16" t="s">
        <v>58</v>
      </c>
      <c r="D26" s="10"/>
      <c r="E26" s="10"/>
      <c r="F26" s="10"/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59</v>
      </c>
      <c r="C27" s="16" t="s">
        <v>58</v>
      </c>
      <c r="D27" s="10"/>
      <c r="E27" s="10"/>
      <c r="F27" s="10"/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/>
      <c r="C28" s="10"/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 s="10" customFormat="1">
      <c r="A29" s="10"/>
      <c r="B29" s="9" t="s">
        <v>60</v>
      </c>
      <c r="C29" s="1" t="s">
        <v>61</v>
      </c>
      <c r="D29" s="13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8.75" s="10" customFormat="1">
      <c r="A30" s="10"/>
      <c r="B30" s="10" t="s">
        <v>62</v>
      </c>
      <c r="C30" s="10">
        <v>20.0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8.75">
      <c r="A31" s="10"/>
      <c r="B31" s="10" t="s">
        <v>63</v>
      </c>
      <c r="C31" s="10">
        <v>20.0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>
      <c r="A32" s="10"/>
      <c r="B32" s="10" t="s">
        <v>64</v>
      </c>
      <c r="C32" s="10">
        <v>10.0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65</v>
      </c>
      <c r="C33" s="10">
        <v>10.0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66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67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68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69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/>
      <c r="C38" s="10">
        <f>SUM(C29:C37)</f>
        <v>100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 s="10" customForma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 s="10" customFormat="1">
      <c r="A40" s="10"/>
      <c r="B40" s="9" t="s">
        <v>70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 t="s">
        <v>71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10" t="s">
        <v>72</v>
      </c>
      <c r="C42" s="10" t="s">
        <v>73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74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75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K45" s="10"/>
    </row>
    <row r="46" spans="1:15" customHeight="1" ht="18.75" s="10" customFormat="1">
      <c r="K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