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<sst xmlns="http://schemas.openxmlformats.org/spreadsheetml/2006/main" uniqueCount="155">
  <si>
    <t>E &amp; C LOGISTICS</t>
  </si>
  <si>
    <t>DOT</t>
  </si>
  <si>
    <t>CA</t>
  </si>
  <si>
    <t>MC</t>
  </si>
  <si>
    <t>024281</t>
  </si>
  <si>
    <t>EIN#</t>
  </si>
  <si>
    <t>82-1207632</t>
  </si>
  <si>
    <t>EQUIPMENT</t>
  </si>
  <si>
    <t>YEAR/Make/Model</t>
  </si>
  <si>
    <t>VIN</t>
  </si>
  <si>
    <t>Value</t>
  </si>
  <si>
    <t>Comp/Coll DED</t>
  </si>
  <si>
    <t>DRIVERS</t>
  </si>
  <si>
    <t>D.O.B</t>
  </si>
  <si>
    <t>LIC#</t>
  </si>
  <si>
    <t>DL (if not CA)</t>
  </si>
  <si>
    <t>CDL Yrs / Exp</t>
  </si>
  <si>
    <t>Type</t>
  </si>
  <si>
    <t>19 FRHT</t>
  </si>
  <si>
    <t>3AKJHPDV9KSKF9611</t>
  </si>
  <si>
    <t>BURTON, STEPHEN TERRAIL</t>
  </si>
  <si>
    <t>09/21/1993</t>
  </si>
  <si>
    <t xml:space="preserve"> </t>
  </si>
  <si>
    <t>2013 FRHT</t>
  </si>
  <si>
    <t>1FUJGLDR0DSBA4015</t>
  </si>
  <si>
    <t>CHEN, KEVIN</t>
  </si>
  <si>
    <t>11/27/1992</t>
  </si>
  <si>
    <t>A819802</t>
  </si>
  <si>
    <t>OR</t>
  </si>
  <si>
    <t>2014 FRHT</t>
  </si>
  <si>
    <t>1FUJGLD53ELFU0192</t>
  </si>
  <si>
    <t>CROWDER, ERNEST LEE JR</t>
  </si>
  <si>
    <t>02/07/1973</t>
  </si>
  <si>
    <t>071667596</t>
  </si>
  <si>
    <t>TN</t>
  </si>
  <si>
    <t>DU, HAI</t>
  </si>
  <si>
    <t>11/03/1981</t>
  </si>
  <si>
    <t>Y6631117</t>
  </si>
  <si>
    <t>2014 VOLVO</t>
  </si>
  <si>
    <t>4V4NC9TH8EN157874</t>
  </si>
  <si>
    <t>GE, PENGPENG</t>
  </si>
  <si>
    <t>01/03/1986</t>
  </si>
  <si>
    <t>Y5710593</t>
  </si>
  <si>
    <t>2016 FRHT</t>
  </si>
  <si>
    <t>3AKJGLD52GSHC0251</t>
  </si>
  <si>
    <t>HEINE, JAMES AUSTIN</t>
  </si>
  <si>
    <t>04/18/1978</t>
  </si>
  <si>
    <t>079928755 (TN)</t>
  </si>
  <si>
    <t>LIU, YASONG</t>
  </si>
  <si>
    <t>03/27/1982</t>
  </si>
  <si>
    <t>154083669 (TN)</t>
  </si>
  <si>
    <t>2019 FRHT</t>
  </si>
  <si>
    <t>3AKJHPDV8KSKA4471</t>
  </si>
  <si>
    <t>LIU, ZHIGANG</t>
  </si>
  <si>
    <t>11/17/1963</t>
  </si>
  <si>
    <t>Y6584701</t>
  </si>
  <si>
    <t>MARTIN, CHRISHANTY SHAONTEL</t>
  </si>
  <si>
    <t>10/18/1975</t>
  </si>
  <si>
    <t>077713433 (TN)</t>
  </si>
  <si>
    <t>2022 UTILITY</t>
  </si>
  <si>
    <t>1UYVS2531N3529205</t>
  </si>
  <si>
    <t>SHI, ERIC</t>
  </si>
  <si>
    <t>07/03/1981</t>
  </si>
  <si>
    <t>D7387213</t>
  </si>
  <si>
    <t>1UYVS2532N3529214</t>
  </si>
  <si>
    <t>1UYVS2534N3529201</t>
  </si>
  <si>
    <t>TANG, GUANNAN</t>
  </si>
  <si>
    <t>02/14/1978</t>
  </si>
  <si>
    <t>D9889735</t>
  </si>
  <si>
    <t>1UYVS2535N3529207</t>
  </si>
  <si>
    <t>1UYVS2537N3529208</t>
  </si>
  <si>
    <t>WANG, XIANFENG</t>
  </si>
  <si>
    <t>12/13/1983</t>
  </si>
  <si>
    <t>Y6443568</t>
  </si>
  <si>
    <t>1UYVS2537N3529209</t>
  </si>
  <si>
    <t>WU, DAKUN</t>
  </si>
  <si>
    <t>05/23/1987</t>
  </si>
  <si>
    <t>Y6690032</t>
  </si>
  <si>
    <t>1UYVS2537N3529210</t>
  </si>
  <si>
    <t>WU, HAN</t>
  </si>
  <si>
    <t>05/24/1984</t>
  </si>
  <si>
    <t>E2242473</t>
  </si>
  <si>
    <t>1UYVS2537N3529211</t>
  </si>
  <si>
    <t>YU, HAIYANG</t>
  </si>
  <si>
    <t>10/06/1982</t>
  </si>
  <si>
    <t>Y4329718</t>
  </si>
  <si>
    <t>1UYVS2537N3529242</t>
  </si>
  <si>
    <t>Zang, Wynn</t>
  </si>
  <si>
    <t>10/21/1978</t>
  </si>
  <si>
    <t>D5372500</t>
  </si>
  <si>
    <t>1UYVS2538N3529203</t>
  </si>
  <si>
    <t>1UYVS253XN3529204</t>
  </si>
  <si>
    <t>ZHOU, JINJING</t>
  </si>
  <si>
    <t>05/01/1982</t>
  </si>
  <si>
    <t>Y2442858</t>
  </si>
  <si>
    <t>2022 VOLVO</t>
  </si>
  <si>
    <t>4V4NC9EH1NN289372</t>
  </si>
  <si>
    <t>2024 FRHT</t>
  </si>
  <si>
    <t>3AKJHHDR0RSUM4881</t>
  </si>
  <si>
    <t>NON OWNED TRAILER</t>
  </si>
  <si>
    <t>TIV</t>
  </si>
  <si>
    <t>INSURED CONTACT INFO</t>
  </si>
  <si>
    <t>Business</t>
  </si>
  <si>
    <t>1653 Golden Path Ln, Diamond Bar, CA 91789, USA</t>
  </si>
  <si>
    <t>Mailing</t>
  </si>
  <si>
    <t>Garaging</t>
  </si>
  <si>
    <t>5125 Schaefer Ave, Chino, CA 91710, USA</t>
  </si>
  <si>
    <t>Phone</t>
  </si>
  <si>
    <t>949-910-7477</t>
  </si>
  <si>
    <t>Email</t>
  </si>
  <si>
    <t>op1eclogistics@gmail.com</t>
  </si>
  <si>
    <t>Owner Info</t>
  </si>
  <si>
    <t>LIU, HWEISAN / 11/05/1986 / F4429739</t>
  </si>
  <si>
    <t>States Travel</t>
  </si>
  <si>
    <t>48 STATES</t>
  </si>
  <si>
    <t>Prior Employment / MC#</t>
  </si>
  <si>
    <t>COVERAGE</t>
  </si>
  <si>
    <t>Auto Liability (BI/PD)</t>
  </si>
  <si>
    <t>Years in Business</t>
  </si>
  <si>
    <t>Liability</t>
  </si>
  <si>
    <t>$1,000,000</t>
  </si>
  <si>
    <t>Prior Carrier</t>
  </si>
  <si>
    <t>WILSHIRE INSURANCE COMPANY</t>
  </si>
  <si>
    <t>UM Needed</t>
  </si>
  <si>
    <t>$60,000</t>
  </si>
  <si>
    <t>Effective Date</t>
  </si>
  <si>
    <t>06/27/2025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</si>
  <si>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</si>
  <si>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</si>
  <si>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</si>
  <si>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</si>
  <si>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</si>
  <si>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</si>
  <si>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</si>
  <si>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</si>
  <si>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</si>
  <si>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</si>
  <si>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</si>
  <si>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</si>
  <si>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</si>
  <si>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</si>
  <si>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</si>
  <si>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</si>
  <si>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</si>
  <si>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</si>
  <si>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</si>
  <si>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</si>
  <si>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</si>
  <si>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</si>
  <si>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</si>
  <si>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ASA001249-01 / E &amp; C LOGISTICS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</si>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</sst>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5"/>
  <sheetViews>
    <sheetView tabSelected="1" workbookViewId="0" showGridLines="true" showRowColHeaders="1">
      <selection activeCell="A8" sqref="A8:O6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3001401</v>
      </c>
      <c r="F1" s="4" t="s">
        <v>2</v>
      </c>
      <c r="G1" s="5">
        <v>504657</v>
      </c>
      <c r="K1"/>
    </row>
    <row r="2" spans="1:15" customHeight="1" ht="18.75">
      <c r="B2" s="14"/>
      <c r="D2" s="6" t="s">
        <v>3</v>
      </c>
      <c r="E2" s="7" t="s">
        <v>4</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c r="E8" s="15"/>
      <c r="F8" s="10" t="s">
        <v>20</v>
      </c>
      <c r="G8" s="10" t="s">
        <v>21</v>
      </c>
      <c r="H8" s="10">
        <v>116214954</v>
      </c>
      <c r="I8" s="10"/>
      <c r="J8" s="12">
        <v>6</v>
      </c>
      <c r="K8" s="10" t="s">
        <v>22</v>
      </c>
      <c r="L8" s="10"/>
      <c r="M8" s="10"/>
      <c r="N8" s="10"/>
      <c r="O8" s="10"/>
    </row>
    <row r="9" spans="1:15" customHeight="1" ht="18.75">
      <c r="A9" s="10">
        <v>2</v>
      </c>
      <c r="B9" s="10" t="s">
        <v>23</v>
      </c>
      <c r="C9" s="10" t="s">
        <v>24</v>
      </c>
      <c r="D9" s="15">
        <v>30000.0</v>
      </c>
      <c r="E9" s="15">
        <v>2500.0</v>
      </c>
      <c r="F9" s="10" t="s">
        <v>25</v>
      </c>
      <c r="G9" s="10" t="s">
        <v>26</v>
      </c>
      <c r="H9" s="10" t="s">
        <v>27</v>
      </c>
      <c r="I9" s="10" t="s">
        <v>28</v>
      </c>
      <c r="J9" s="12"/>
      <c r="K9" s="10" t="s">
        <v>22</v>
      </c>
      <c r="L9" s="10"/>
      <c r="M9" s="10"/>
      <c r="N9" s="10"/>
      <c r="O9" s="10"/>
    </row>
    <row r="10" spans="1:15" customHeight="1" ht="18.75">
      <c r="A10" s="10">
        <v>3</v>
      </c>
      <c r="B10" s="10" t="s">
        <v>23</v>
      </c>
      <c r="C10" s="10" t="s">
        <v>24</v>
      </c>
      <c r="D10" s="15">
        <v>30000.0</v>
      </c>
      <c r="E10" s="15">
        <v>2500.0</v>
      </c>
      <c r="F10" s="10" t="s">
        <v>25</v>
      </c>
      <c r="G10" s="10" t="s">
        <v>26</v>
      </c>
      <c r="H10" s="10" t="s">
        <v>27</v>
      </c>
      <c r="I10" s="10"/>
      <c r="J10" s="12">
        <v>1</v>
      </c>
      <c r="K10" s="10" t="s">
        <v>22</v>
      </c>
      <c r="L10" s="10"/>
      <c r="M10" s="10"/>
      <c r="N10" s="10"/>
      <c r="O10" s="10"/>
    </row>
    <row r="11" spans="1:15" customHeight="1" ht="18.75">
      <c r="A11" s="10">
        <v>4</v>
      </c>
      <c r="B11" s="10" t="s">
        <v>29</v>
      </c>
      <c r="C11" s="10" t="s">
        <v>30</v>
      </c>
      <c r="D11" s="15">
        <v>30000.0</v>
      </c>
      <c r="E11" s="15">
        <v>2500.0</v>
      </c>
      <c r="F11" s="10" t="s">
        <v>31</v>
      </c>
      <c r="G11" s="10" t="s">
        <v>32</v>
      </c>
      <c r="H11" s="10" t="s">
        <v>33</v>
      </c>
      <c r="I11" s="10" t="s">
        <v>34</v>
      </c>
      <c r="J11" s="12"/>
      <c r="K11" s="10" t="s">
        <v>22</v>
      </c>
      <c r="L11" s="10"/>
      <c r="M11" s="10"/>
      <c r="N11" s="10"/>
      <c r="O11" s="10"/>
    </row>
    <row r="12" spans="1:15" customHeight="1" ht="18.75">
      <c r="A12" s="10">
        <v>5</v>
      </c>
      <c r="B12" s="10" t="s">
        <v>29</v>
      </c>
      <c r="C12" s="10" t="s">
        <v>30</v>
      </c>
      <c r="D12" s="15">
        <v>30000.0</v>
      </c>
      <c r="E12" s="15">
        <v>2500.0</v>
      </c>
      <c r="F12" s="10" t="s">
        <v>35</v>
      </c>
      <c r="G12" s="10" t="s">
        <v>36</v>
      </c>
      <c r="H12" s="10" t="s">
        <v>37</v>
      </c>
      <c r="I12" s="10"/>
      <c r="J12" s="12">
        <v>4</v>
      </c>
      <c r="K12" s="10" t="s">
        <v>22</v>
      </c>
      <c r="L12" s="10"/>
      <c r="M12" s="10"/>
      <c r="N12" s="10"/>
      <c r="O12" s="10"/>
    </row>
    <row r="13" spans="1:15" customHeight="1" ht="18.75">
      <c r="A13" s="10">
        <v>6</v>
      </c>
      <c r="B13" s="10" t="s">
        <v>38</v>
      </c>
      <c r="C13" s="10" t="s">
        <v>39</v>
      </c>
      <c r="D13" s="15">
        <v>30000.0</v>
      </c>
      <c r="E13" s="15">
        <v>2500.0</v>
      </c>
      <c r="F13" s="10" t="s">
        <v>40</v>
      </c>
      <c r="G13" s="10" t="s">
        <v>41</v>
      </c>
      <c r="H13" s="10" t="s">
        <v>42</v>
      </c>
      <c r="I13" s="10"/>
      <c r="J13" s="12">
        <v>3</v>
      </c>
      <c r="K13" s="10" t="s">
        <v>22</v>
      </c>
      <c r="L13" s="10"/>
      <c r="M13" s="10"/>
      <c r="N13" s="10"/>
      <c r="O13" s="10"/>
    </row>
    <row r="14" spans="1:15" customHeight="1" ht="18.75">
      <c r="A14" s="10">
        <v>7</v>
      </c>
      <c r="B14" s="10" t="s">
        <v>43</v>
      </c>
      <c r="C14" s="10" t="s">
        <v>44</v>
      </c>
      <c r="D14" s="15">
        <v>35000.0</v>
      </c>
      <c r="E14" s="15">
        <v>2500.0</v>
      </c>
      <c r="F14" s="10" t="s">
        <v>45</v>
      </c>
      <c r="G14" s="10" t="s">
        <v>46</v>
      </c>
      <c r="H14" s="10" t="s">
        <v>47</v>
      </c>
      <c r="I14" s="10"/>
      <c r="J14" s="12">
        <v>1</v>
      </c>
      <c r="K14" s="10" t="s">
        <v>22</v>
      </c>
      <c r="L14" s="10"/>
      <c r="M14" s="10"/>
      <c r="N14" s="10"/>
      <c r="O14" s="10"/>
    </row>
    <row r="15" spans="1:15" customHeight="1" ht="18.75">
      <c r="A15" s="10">
        <v>8</v>
      </c>
      <c r="B15" s="10" t="s">
        <v>43</v>
      </c>
      <c r="C15" s="10" t="s">
        <v>44</v>
      </c>
      <c r="D15" s="15">
        <v>35000.0</v>
      </c>
      <c r="E15" s="15">
        <v>2500.0</v>
      </c>
      <c r="F15" s="10" t="s">
        <v>48</v>
      </c>
      <c r="G15" s="10" t="s">
        <v>49</v>
      </c>
      <c r="H15" s="10" t="s">
        <v>50</v>
      </c>
      <c r="I15" s="10"/>
      <c r="J15" s="12">
        <v>3</v>
      </c>
      <c r="K15" s="10" t="s">
        <v>22</v>
      </c>
      <c r="L15" s="10"/>
      <c r="M15" s="10"/>
      <c r="N15" s="10"/>
      <c r="O15" s="10"/>
    </row>
    <row r="16" spans="1:15" customHeight="1" ht="18.75">
      <c r="A16" s="10">
        <v>9</v>
      </c>
      <c r="B16" s="10" t="s">
        <v>51</v>
      </c>
      <c r="C16" s="10" t="s">
        <v>52</v>
      </c>
      <c r="D16" s="15">
        <v>45000.0</v>
      </c>
      <c r="E16" s="15">
        <v>2500.0</v>
      </c>
      <c r="F16" s="10" t="s">
        <v>53</v>
      </c>
      <c r="G16" s="10" t="s">
        <v>54</v>
      </c>
      <c r="H16" s="10" t="s">
        <v>55</v>
      </c>
      <c r="I16" s="10"/>
      <c r="J16" s="12">
        <v>1</v>
      </c>
      <c r="K16" s="10" t="s">
        <v>22</v>
      </c>
      <c r="L16" s="10"/>
      <c r="M16" s="10"/>
      <c r="N16" s="10"/>
      <c r="O16" s="10"/>
    </row>
    <row r="17" spans="1:15" customHeight="1" ht="18.75">
      <c r="A17" s="10">
        <v>10</v>
      </c>
      <c r="B17" s="10" t="s">
        <v>51</v>
      </c>
      <c r="C17" s="10" t="s">
        <v>19</v>
      </c>
      <c r="D17" s="15">
        <v>45000.0</v>
      </c>
      <c r="E17" s="15">
        <v>2500.0</v>
      </c>
      <c r="F17" s="10" t="s">
        <v>56</v>
      </c>
      <c r="G17" s="10" t="s">
        <v>57</v>
      </c>
      <c r="H17" s="10" t="s">
        <v>58</v>
      </c>
      <c r="I17" s="10"/>
      <c r="J17" s="12">
        <v>1</v>
      </c>
      <c r="K17" s="10" t="s">
        <v>22</v>
      </c>
      <c r="L17" s="10"/>
      <c r="M17" s="10"/>
      <c r="N17" s="10"/>
      <c r="O17" s="10"/>
    </row>
    <row r="18" spans="1:15" customHeight="1" ht="18.75">
      <c r="A18" s="10">
        <v>11</v>
      </c>
      <c r="B18" s="10" t="s">
        <v>59</v>
      </c>
      <c r="C18" s="10" t="s">
        <v>60</v>
      </c>
      <c r="D18" s="15">
        <v>30000.0</v>
      </c>
      <c r="E18" s="15">
        <v>2500.0</v>
      </c>
      <c r="F18" s="10" t="s">
        <v>61</v>
      </c>
      <c r="G18" s="10" t="s">
        <v>62</v>
      </c>
      <c r="H18" s="10" t="s">
        <v>63</v>
      </c>
      <c r="I18" s="10"/>
      <c r="J18" s="12"/>
      <c r="K18" s="10" t="s">
        <v>22</v>
      </c>
      <c r="L18" s="10"/>
      <c r="M18" s="10"/>
      <c r="N18" s="10"/>
      <c r="O18" s="10"/>
    </row>
    <row r="19" spans="1:15" customHeight="1" ht="18.75">
      <c r="A19" s="10">
        <v>12</v>
      </c>
      <c r="B19" s="10" t="s">
        <v>59</v>
      </c>
      <c r="C19" s="10" t="s">
        <v>64</v>
      </c>
      <c r="D19" s="15">
        <v>30000.0</v>
      </c>
      <c r="E19" s="15">
        <v>2500.0</v>
      </c>
      <c r="F19" s="10" t="s">
        <v>61</v>
      </c>
      <c r="G19" s="10" t="s">
        <v>62</v>
      </c>
      <c r="H19" s="10" t="s">
        <v>63</v>
      </c>
      <c r="I19" s="10"/>
      <c r="J19" s="12">
        <v>2</v>
      </c>
      <c r="K19" s="10" t="s">
        <v>22</v>
      </c>
      <c r="L19" s="10"/>
      <c r="M19" s="10"/>
      <c r="N19" s="10"/>
      <c r="O19" s="10"/>
    </row>
    <row r="20" spans="1:15" customHeight="1" ht="18.75">
      <c r="A20" s="10">
        <v>13</v>
      </c>
      <c r="B20" s="10" t="s">
        <v>59</v>
      </c>
      <c r="C20" s="10" t="s">
        <v>65</v>
      </c>
      <c r="D20" s="15">
        <v>30000.0</v>
      </c>
      <c r="E20" s="15">
        <v>2500.0</v>
      </c>
      <c r="F20" s="10" t="s">
        <v>66</v>
      </c>
      <c r="G20" s="10" t="s">
        <v>67</v>
      </c>
      <c r="H20" s="10" t="s">
        <v>68</v>
      </c>
      <c r="I20" s="10"/>
      <c r="J20" s="12">
        <v>1</v>
      </c>
      <c r="K20" s="10" t="s">
        <v>22</v>
      </c>
      <c r="L20" s="10"/>
      <c r="M20" s="10"/>
      <c r="N20" s="10"/>
      <c r="O20" s="10"/>
    </row>
    <row r="21" spans="1:15" customHeight="1" ht="18.75">
      <c r="A21" s="10">
        <v>14</v>
      </c>
      <c r="B21" s="10" t="s">
        <v>59</v>
      </c>
      <c r="C21" s="10" t="s">
        <v>69</v>
      </c>
      <c r="D21" s="15">
        <v>30000.0</v>
      </c>
      <c r="E21" s="15">
        <v>2500.0</v>
      </c>
      <c r="F21" s="10" t="s">
        <v>66</v>
      </c>
      <c r="G21" s="10" t="s">
        <v>67</v>
      </c>
      <c r="H21" s="10" t="s">
        <v>68</v>
      </c>
      <c r="I21" s="10"/>
      <c r="J21" s="12"/>
      <c r="K21" s="10" t="s">
        <v>22</v>
      </c>
      <c r="L21" s="10"/>
      <c r="M21" s="10"/>
      <c r="N21" s="10"/>
      <c r="O21" s="10"/>
    </row>
    <row r="22" spans="1:15" customHeight="1" ht="18.75">
      <c r="A22" s="10">
        <v>15</v>
      </c>
      <c r="B22" s="10" t="s">
        <v>59</v>
      </c>
      <c r="C22" s="10" t="s">
        <v>70</v>
      </c>
      <c r="D22" s="15">
        <v>30000.0</v>
      </c>
      <c r="E22" s="15">
        <v>2500.0</v>
      </c>
      <c r="F22" s="10" t="s">
        <v>71</v>
      </c>
      <c r="G22" s="10" t="s">
        <v>72</v>
      </c>
      <c r="H22" s="10" t="s">
        <v>73</v>
      </c>
      <c r="I22" s="10"/>
      <c r="J22" s="12">
        <v>3</v>
      </c>
      <c r="K22" s="10" t="s">
        <v>22</v>
      </c>
      <c r="L22" s="10"/>
      <c r="M22" s="10"/>
      <c r="N22" s="10"/>
      <c r="O22" s="10"/>
    </row>
    <row r="23" spans="1:15" customHeight="1" ht="18.75">
      <c r="A23" s="10">
        <v>16</v>
      </c>
      <c r="B23" s="10" t="s">
        <v>59</v>
      </c>
      <c r="C23" s="10" t="s">
        <v>74</v>
      </c>
      <c r="D23" s="15">
        <v>30000.0</v>
      </c>
      <c r="E23" s="15">
        <v>2500.0</v>
      </c>
      <c r="F23" s="10" t="s">
        <v>75</v>
      </c>
      <c r="G23" s="10" t="s">
        <v>76</v>
      </c>
      <c r="H23" s="10" t="s">
        <v>77</v>
      </c>
      <c r="I23" s="10"/>
      <c r="J23" s="12">
        <v>3</v>
      </c>
      <c r="K23" s="10" t="s">
        <v>22</v>
      </c>
      <c r="L23" s="10"/>
      <c r="M23" s="10"/>
      <c r="N23" s="10"/>
      <c r="O23" s="10"/>
    </row>
    <row r="24" spans="1:15" customHeight="1" ht="18.75">
      <c r="A24" s="10">
        <v>17</v>
      </c>
      <c r="B24" s="10" t="s">
        <v>59</v>
      </c>
      <c r="C24" s="10" t="s">
        <v>78</v>
      </c>
      <c r="D24" s="15">
        <v>30000.0</v>
      </c>
      <c r="E24" s="15">
        <v>2500.0</v>
      </c>
      <c r="F24" s="10" t="s">
        <v>79</v>
      </c>
      <c r="G24" s="10" t="s">
        <v>80</v>
      </c>
      <c r="H24" s="10" t="s">
        <v>81</v>
      </c>
      <c r="I24" s="10"/>
      <c r="J24" s="12">
        <v>6</v>
      </c>
      <c r="K24" s="10" t="s">
        <v>22</v>
      </c>
      <c r="L24" s="10"/>
      <c r="M24" s="10"/>
      <c r="N24" s="10"/>
      <c r="O24" s="10"/>
    </row>
    <row r="25" spans="1:15" customHeight="1" ht="18.75">
      <c r="A25" s="10">
        <v>18</v>
      </c>
      <c r="B25" s="10" t="s">
        <v>59</v>
      </c>
      <c r="C25" s="10" t="s">
        <v>82</v>
      </c>
      <c r="D25" s="15">
        <v>30000.0</v>
      </c>
      <c r="E25" s="15">
        <v>2500.0</v>
      </c>
      <c r="F25" s="10" t="s">
        <v>83</v>
      </c>
      <c r="G25" s="10" t="s">
        <v>84</v>
      </c>
      <c r="H25" s="10" t="s">
        <v>85</v>
      </c>
      <c r="I25" s="10"/>
      <c r="J25" s="12">
        <v>4</v>
      </c>
      <c r="K25" s="10" t="s">
        <v>22</v>
      </c>
      <c r="L25" s="10"/>
      <c r="M25" s="10"/>
      <c r="N25" s="10"/>
      <c r="O25" s="10"/>
    </row>
    <row r="26" spans="1:15" customHeight="1" ht="18.75">
      <c r="A26" s="10">
        <v>19</v>
      </c>
      <c r="B26" s="10" t="s">
        <v>59</v>
      </c>
      <c r="C26" s="10" t="s">
        <v>86</v>
      </c>
      <c r="D26" s="15">
        <v>30000.0</v>
      </c>
      <c r="E26" s="15">
        <v>2500.0</v>
      </c>
      <c r="F26" s="10" t="s">
        <v>87</v>
      </c>
      <c r="G26" s="10" t="s">
        <v>88</v>
      </c>
      <c r="H26" s="10" t="s">
        <v>89</v>
      </c>
      <c r="I26" s="10"/>
      <c r="J26" s="12"/>
      <c r="K26" s="10" t="s">
        <v>22</v>
      </c>
      <c r="L26" s="10"/>
      <c r="M26" s="10"/>
      <c r="N26" s="10"/>
      <c r="O26" s="10"/>
    </row>
    <row r="27" spans="1:15" customHeight="1" ht="18.75">
      <c r="A27" s="10">
        <v>20</v>
      </c>
      <c r="B27" s="10" t="s">
        <v>59</v>
      </c>
      <c r="C27" s="10" t="s">
        <v>90</v>
      </c>
      <c r="D27" s="15">
        <v>30000.0</v>
      </c>
      <c r="E27" s="15">
        <v>2500.0</v>
      </c>
      <c r="F27" s="10" t="s">
        <v>87</v>
      </c>
      <c r="G27" s="10" t="s">
        <v>88</v>
      </c>
      <c r="H27" s="10" t="s">
        <v>89</v>
      </c>
      <c r="I27" s="10"/>
      <c r="J27" s="12">
        <v>1</v>
      </c>
      <c r="K27" s="10" t="s">
        <v>22</v>
      </c>
      <c r="L27" s="10"/>
      <c r="M27" s="10"/>
      <c r="N27" s="10"/>
      <c r="O27" s="10"/>
    </row>
    <row r="28" spans="1:15" customHeight="1" ht="18.75">
      <c r="A28" s="10">
        <v>21</v>
      </c>
      <c r="B28" s="10" t="s">
        <v>59</v>
      </c>
      <c r="C28" s="10" t="s">
        <v>91</v>
      </c>
      <c r="D28" s="15">
        <v>30000.0</v>
      </c>
      <c r="E28" s="15">
        <v>2500.0</v>
      </c>
      <c r="F28" s="10" t="s">
        <v>92</v>
      </c>
      <c r="G28" s="10" t="s">
        <v>93</v>
      </c>
      <c r="H28" s="10" t="s">
        <v>94</v>
      </c>
      <c r="I28" s="10"/>
      <c r="J28" s="12">
        <v>4</v>
      </c>
      <c r="K28" s="10" t="s">
        <v>22</v>
      </c>
      <c r="L28" s="10"/>
      <c r="M28" s="10"/>
      <c r="N28" s="10"/>
      <c r="O28" s="10"/>
    </row>
    <row r="29" spans="1:15" customHeight="1" ht="18.75">
      <c r="A29" s="10">
        <v>22</v>
      </c>
      <c r="B29" s="10" t="s">
        <v>95</v>
      </c>
      <c r="C29" s="10" t="s">
        <v>96</v>
      </c>
      <c r="D29" s="15">
        <v>100000.0</v>
      </c>
      <c r="E29" s="15">
        <v>2500.0</v>
      </c>
      <c r="F29" s="10"/>
      <c r="G29" s="10"/>
      <c r="H29" s="10"/>
      <c r="I29" s="10"/>
      <c r="J29" s="10"/>
      <c r="K29" s="10"/>
      <c r="L29" s="10"/>
      <c r="M29" s="10"/>
      <c r="N29" s="10"/>
      <c r="O29" s="10"/>
    </row>
    <row r="30" spans="1:15" customHeight="1" ht="18.75">
      <c r="A30" s="10">
        <v>23</v>
      </c>
      <c r="B30" s="10" t="s">
        <v>97</v>
      </c>
      <c r="C30" s="10" t="s">
        <v>98</v>
      </c>
      <c r="D30" s="15">
        <v>99000.0</v>
      </c>
      <c r="E30" s="15">
        <v>2500.0</v>
      </c>
      <c r="F30" s="10"/>
      <c r="G30" s="10"/>
      <c r="H30" s="10"/>
      <c r="I30" s="10"/>
      <c r="J30" s="10"/>
      <c r="K30" s="10"/>
      <c r="L30" s="10"/>
      <c r="M30" s="10"/>
      <c r="N30" s="10"/>
      <c r="O30" s="10"/>
    </row>
    <row r="31" spans="1:15" customHeight="1" ht="18.75">
      <c r="A31" s="10">
        <v>24</v>
      </c>
      <c r="B31" s="10"/>
      <c r="C31" s="10" t="s">
        <v>99</v>
      </c>
      <c r="D31" s="15">
        <v>30000.0</v>
      </c>
      <c r="E31" s="15">
        <v>2500.0</v>
      </c>
      <c r="F31" s="10"/>
      <c r="G31" s="10"/>
      <c r="H31" s="10"/>
      <c r="I31" s="10"/>
      <c r="J31" s="10"/>
      <c r="K31" s="10"/>
      <c r="L31" s="10"/>
      <c r="M31" s="10"/>
      <c r="N31" s="10"/>
      <c r="O31" s="10"/>
    </row>
    <row r="32" spans="1:15" customHeight="1" ht="18.75">
      <c r="A32" s="10">
        <v>25</v>
      </c>
      <c r="B32" s="10"/>
      <c r="C32" s="10" t="s">
        <v>99</v>
      </c>
      <c r="D32" s="15">
        <v>30000.0</v>
      </c>
      <c r="E32" s="15">
        <v>2500.0</v>
      </c>
      <c r="F32" s="10"/>
      <c r="G32" s="10"/>
      <c r="H32" s="10"/>
      <c r="I32" s="10"/>
      <c r="J32" s="10"/>
      <c r="K32" s="10"/>
      <c r="L32" s="10"/>
      <c r="M32" s="10"/>
      <c r="N32" s="10"/>
      <c r="O32" s="10"/>
    </row>
    <row r="33" spans="1:15" customHeight="1" ht="18.75">
      <c r="A33" s="10"/>
      <c r="B33" s="10"/>
      <c r="C33" s="16" t="s">
        <v>100</v>
      </c>
      <c r="D33" s="15">
        <f>Sum(D8:D32)</f>
        <v>899000</v>
      </c>
      <c r="E33" s="10"/>
      <c r="F33" s="10"/>
      <c r="G33" s="10"/>
      <c r="H33" s="10"/>
      <c r="I33" s="10"/>
      <c r="J33" s="10"/>
      <c r="K33" s="10"/>
      <c r="L33" s="10"/>
      <c r="M33" s="10"/>
      <c r="N33" s="10"/>
      <c r="O33" s="10"/>
    </row>
    <row r="34" spans="1:15" customHeight="1" ht="18.75">
      <c r="A34" s="10"/>
      <c r="B34" s="10"/>
      <c r="C34" s="10"/>
      <c r="D34" s="10"/>
      <c r="E34" s="10"/>
      <c r="F34" s="10"/>
      <c r="G34" s="10"/>
      <c r="H34" s="10"/>
      <c r="I34" s="10"/>
      <c r="J34" s="10"/>
      <c r="K34" s="10"/>
      <c r="L34" s="10"/>
      <c r="M34" s="10"/>
      <c r="N34" s="10"/>
      <c r="O34" s="10"/>
    </row>
    <row r="35" spans="1:15" customHeight="1" ht="18.75" s="10" customFormat="1">
      <c r="A35" s="10"/>
      <c r="B35" s="9" t="s">
        <v>101</v>
      </c>
      <c r="C35" s="10"/>
      <c r="D35" s="10"/>
      <c r="E35" s="10"/>
      <c r="F35" s="10"/>
      <c r="G35" s="10"/>
      <c r="H35" s="10"/>
      <c r="I35" s="10"/>
      <c r="J35" s="10"/>
      <c r="K35" s="10"/>
      <c r="L35" s="10"/>
      <c r="M35" s="10"/>
      <c r="N35" s="10"/>
      <c r="O35" s="10"/>
    </row>
    <row r="36" spans="1:15" customHeight="1" ht="18.75" s="10" customFormat="1">
      <c r="A36" s="10"/>
      <c r="B36" s="10" t="s">
        <v>102</v>
      </c>
      <c r="C36" s="10" t="s">
        <v>103</v>
      </c>
      <c r="D36" s="10"/>
      <c r="E36" s="10"/>
      <c r="F36" s="10"/>
      <c r="G36" s="10"/>
      <c r="H36" s="10"/>
      <c r="I36" s="10"/>
      <c r="J36" s="10"/>
      <c r="K36" s="10"/>
      <c r="L36" s="10"/>
      <c r="M36" s="10"/>
      <c r="N36" s="10"/>
      <c r="O36" s="10"/>
    </row>
    <row r="37" spans="1:15" customHeight="1" ht="18.75" s="10" customFormat="1">
      <c r="A37" s="10"/>
      <c r="B37" s="10" t="s">
        <v>104</v>
      </c>
      <c r="C37" s="10" t="s">
        <v>103</v>
      </c>
      <c r="D37" s="10"/>
      <c r="E37" s="10"/>
      <c r="F37" s="10"/>
      <c r="G37" s="10"/>
      <c r="H37" s="10"/>
      <c r="I37" s="10"/>
      <c r="J37" s="10"/>
      <c r="K37" s="10"/>
      <c r="L37" s="10"/>
      <c r="M37" s="10"/>
      <c r="N37" s="10"/>
      <c r="O37" s="10"/>
    </row>
    <row r="38" spans="1:15" customHeight="1" ht="18.75" s="10" customFormat="1">
      <c r="A38" s="10"/>
      <c r="B38" s="10" t="s">
        <v>105</v>
      </c>
      <c r="C38" s="10" t="s">
        <v>106</v>
      </c>
      <c r="D38" s="10"/>
      <c r="E38" s="10"/>
      <c r="F38" s="10"/>
      <c r="G38" s="10"/>
      <c r="H38" s="10"/>
      <c r="I38" s="10"/>
      <c r="J38" s="10"/>
      <c r="K38" s="10"/>
      <c r="L38" s="10"/>
      <c r="M38" s="10"/>
      <c r="N38" s="10"/>
      <c r="O38" s="10"/>
    </row>
    <row r="39" spans="1:15" customHeight="1" ht="18.75" s="10" customFormat="1">
      <c r="A39" s="10"/>
      <c r="B39" s="10" t="s">
        <v>107</v>
      </c>
      <c r="C39" s="12" t="s">
        <v>108</v>
      </c>
      <c r="D39" s="10"/>
      <c r="E39" s="10"/>
      <c r="F39" s="10"/>
      <c r="G39" s="10"/>
      <c r="H39" s="10"/>
      <c r="I39" s="10"/>
      <c r="J39" s="10"/>
      <c r="K39" s="10"/>
      <c r="L39" s="10"/>
      <c r="M39" s="10"/>
      <c r="N39" s="10"/>
      <c r="O39" s="10"/>
    </row>
    <row r="40" spans="1:15" customHeight="1" ht="18.75" s="10" customFormat="1">
      <c r="A40" s="10"/>
      <c r="B40" s="10" t="s">
        <v>109</v>
      </c>
      <c r="C40" s="10" t="s">
        <v>110</v>
      </c>
      <c r="D40" s="10"/>
      <c r="E40" s="10"/>
      <c r="F40" s="10"/>
      <c r="G40" s="10"/>
      <c r="H40" s="10"/>
      <c r="I40" s="10"/>
      <c r="J40" s="10"/>
      <c r="K40" s="10"/>
      <c r="L40" s="10"/>
      <c r="M40" s="10"/>
      <c r="N40" s="10"/>
      <c r="O40" s="10"/>
    </row>
    <row r="41" spans="1:15" customHeight="1" ht="18.75" s="10" customFormat="1">
      <c r="A41" s="10"/>
      <c r="B41" s="10" t="s">
        <v>111</v>
      </c>
      <c r="C41" s="10" t="s">
        <v>112</v>
      </c>
      <c r="D41" s="10"/>
      <c r="E41" s="10"/>
      <c r="F41" s="10"/>
      <c r="G41" s="10"/>
      <c r="H41" s="10"/>
      <c r="I41" s="10"/>
      <c r="J41" s="10"/>
      <c r="K41" s="10"/>
      <c r="L41" s="10"/>
      <c r="M41" s="10"/>
      <c r="N41" s="10"/>
      <c r="O41" s="10"/>
    </row>
    <row r="42" spans="1:15" customHeight="1" ht="18.75" s="10" customFormat="1">
      <c r="A42" s="10"/>
      <c r="B42" s="10" t="s">
        <v>113</v>
      </c>
      <c r="C42" s="10" t="s">
        <v>114</v>
      </c>
      <c r="D42" s="10"/>
      <c r="E42" s="10"/>
      <c r="F42" s="10"/>
      <c r="G42" s="10"/>
      <c r="H42" s="10"/>
      <c r="I42" s="10"/>
      <c r="J42" s="10"/>
      <c r="K42" s="10"/>
      <c r="L42" s="10"/>
      <c r="M42" s="10"/>
      <c r="N42" s="10"/>
      <c r="O42" s="10"/>
    </row>
    <row r="43" spans="1:15" customHeight="1" ht="18.75" s="10" customFormat="1">
      <c r="A43" s="10"/>
      <c r="B43" s="10" t="s">
        <v>115</v>
      </c>
      <c r="C43" s="10"/>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116</v>
      </c>
      <c r="C45" s="10"/>
      <c r="D45" s="10"/>
      <c r="E45" s="10"/>
      <c r="F45" s="10"/>
      <c r="G45" s="10"/>
      <c r="H45" s="10"/>
      <c r="I45" s="10"/>
      <c r="J45" s="10"/>
      <c r="K45" s="10"/>
      <c r="L45" s="10"/>
      <c r="M45" s="10"/>
      <c r="N45" s="10"/>
      <c r="O45" s="10"/>
    </row>
    <row r="46" spans="1:15" customHeight="1" ht="18.75" s="10" customFormat="1">
      <c r="A46" s="10"/>
      <c r="B46" s="10" t="s">
        <v>17</v>
      </c>
      <c r="C46" s="16" t="s">
        <v>117</v>
      </c>
      <c r="D46" s="10"/>
      <c r="E46" s="10" t="s">
        <v>118</v>
      </c>
      <c r="F46" s="12">
        <v>2017</v>
      </c>
      <c r="G46" s="10"/>
      <c r="H46" s="10"/>
      <c r="I46" s="10"/>
      <c r="J46" s="12"/>
      <c r="K46" s="10"/>
      <c r="L46" s="10"/>
      <c r="M46" s="10"/>
      <c r="N46" s="10"/>
      <c r="O46" s="10"/>
    </row>
    <row r="47" spans="1:15" customHeight="1" ht="18.75">
      <c r="A47" s="10"/>
      <c r="B47" s="10" t="s">
        <v>119</v>
      </c>
      <c r="C47" s="16" t="s">
        <v>120</v>
      </c>
      <c r="D47" s="10"/>
      <c r="E47" s="10" t="s">
        <v>121</v>
      </c>
      <c r="F47" s="12" t="s">
        <v>122</v>
      </c>
      <c r="G47" s="10"/>
      <c r="H47" s="10"/>
      <c r="I47" s="10"/>
      <c r="J47" s="12"/>
      <c r="K47" s="10"/>
      <c r="L47" s="10"/>
      <c r="M47" s="10"/>
      <c r="N47" s="10"/>
      <c r="O47" s="10"/>
    </row>
    <row r="48" spans="1:15" customHeight="1" ht="18.75">
      <c r="A48" s="10"/>
      <c r="B48" s="10" t="s">
        <v>123</v>
      </c>
      <c r="C48" s="16" t="s">
        <v>124</v>
      </c>
      <c r="D48" s="10"/>
      <c r="E48" s="10" t="s">
        <v>125</v>
      </c>
      <c r="F48" s="12" t="s">
        <v>126</v>
      </c>
      <c r="G48" s="10"/>
      <c r="H48" s="10"/>
      <c r="I48" s="10"/>
      <c r="J48" s="12"/>
      <c r="K48" s="10"/>
      <c r="L48" s="10"/>
      <c r="M48" s="10"/>
      <c r="N48" s="10"/>
      <c r="O48" s="10"/>
    </row>
    <row r="49" spans="1:15" customHeight="1" ht="18.75">
      <c r="A49" s="10"/>
      <c r="B49" s="10" t="s">
        <v>127</v>
      </c>
      <c r="C49" s="16" t="s">
        <v>128</v>
      </c>
      <c r="D49" s="10"/>
      <c r="E49" s="10" t="s">
        <v>129</v>
      </c>
      <c r="F49" s="12" t="s">
        <v>130</v>
      </c>
      <c r="G49" s="10"/>
      <c r="H49" s="10"/>
      <c r="I49" s="10"/>
      <c r="J49" s="12"/>
      <c r="K49" s="10"/>
      <c r="L49" s="10"/>
      <c r="M49" s="10"/>
      <c r="N49" s="10"/>
      <c r="O49" s="10"/>
    </row>
    <row r="50" spans="1:15" customHeight="1" ht="18.75">
      <c r="A50" s="10"/>
      <c r="B50" s="10" t="s">
        <v>131</v>
      </c>
      <c r="C50" s="16" t="s">
        <v>132</v>
      </c>
      <c r="D50" s="10"/>
      <c r="E50" s="10" t="s">
        <v>133</v>
      </c>
      <c r="F50" s="12" t="s">
        <v>134</v>
      </c>
      <c r="G50" s="10"/>
      <c r="H50" s="10"/>
      <c r="I50" s="10"/>
      <c r="J50" s="12"/>
      <c r="K50" s="10"/>
      <c r="L50" s="10"/>
      <c r="M50" s="10"/>
      <c r="N50" s="10"/>
      <c r="O50" s="10"/>
    </row>
    <row r="51" spans="1:15" customHeight="1" ht="18.75">
      <c r="A51" s="10"/>
      <c r="B51" s="10" t="s">
        <v>135</v>
      </c>
      <c r="C51" s="16" t="s">
        <v>136</v>
      </c>
      <c r="D51" s="10"/>
      <c r="E51" s="10"/>
      <c r="F51" s="10"/>
      <c r="G51" s="10"/>
      <c r="H51" s="10"/>
      <c r="I51" s="10"/>
      <c r="J51" s="12"/>
      <c r="K51" s="10"/>
      <c r="L51" s="10"/>
      <c r="M51" s="10"/>
      <c r="N51" s="10"/>
      <c r="O51" s="10"/>
    </row>
    <row r="52" spans="1:15" customHeight="1" ht="18.75">
      <c r="A52" s="10"/>
      <c r="B52" s="10" t="s">
        <v>137</v>
      </c>
      <c r="C52" s="16" t="s">
        <v>136</v>
      </c>
      <c r="D52" s="10"/>
      <c r="E52" s="10"/>
      <c r="F52" s="10"/>
      <c r="G52" s="10"/>
      <c r="H52" s="10"/>
      <c r="I52" s="10"/>
      <c r="J52" s="12"/>
      <c r="K52" s="10"/>
      <c r="L52" s="10"/>
      <c r="M52" s="10"/>
      <c r="N52" s="10"/>
      <c r="O52" s="10"/>
    </row>
    <row r="53" spans="1:15" customHeight="1" ht="18.75">
      <c r="A53" s="10"/>
      <c r="B53" s="10"/>
      <c r="C53" s="10"/>
      <c r="D53" s="10"/>
      <c r="E53" s="10"/>
      <c r="F53" s="10"/>
      <c r="G53" s="10"/>
      <c r="H53" s="10"/>
      <c r="I53" s="10"/>
      <c r="J53" s="12"/>
      <c r="K53" s="10"/>
      <c r="L53" s="10"/>
      <c r="M53" s="10"/>
      <c r="N53" s="10"/>
      <c r="O53" s="10"/>
    </row>
    <row r="54" spans="1:15" customHeight="1" ht="18.75" s="10" customFormat="1">
      <c r="A54" s="10"/>
      <c r="B54" s="9" t="s">
        <v>138</v>
      </c>
      <c r="C54" s="1" t="s">
        <v>139</v>
      </c>
      <c r="D54" s="13"/>
      <c r="E54" s="10"/>
      <c r="F54" s="10"/>
      <c r="G54" s="10"/>
      <c r="H54" s="10"/>
      <c r="I54" s="10"/>
      <c r="J54" s="10"/>
      <c r="K54" s="10"/>
      <c r="L54" s="10"/>
      <c r="M54" s="10"/>
      <c r="N54" s="10"/>
      <c r="O54" s="10"/>
    </row>
    <row r="55" spans="1:15" customHeight="1" ht="18.75" s="10" customFormat="1">
      <c r="A55" s="10"/>
      <c r="B55" s="10" t="s">
        <v>140</v>
      </c>
      <c r="C55" s="10">
        <v>20.0</v>
      </c>
      <c r="D55" s="10"/>
      <c r="E55" s="10"/>
      <c r="F55" s="10"/>
      <c r="G55" s="10"/>
      <c r="H55" s="10"/>
      <c r="I55" s="10"/>
      <c r="J55" s="10"/>
      <c r="K55" s="10"/>
      <c r="L55" s="10"/>
      <c r="M55" s="10"/>
      <c r="N55" s="10"/>
      <c r="O55" s="10"/>
    </row>
    <row r="56" spans="1:15" customHeight="1" ht="18.75">
      <c r="A56" s="10"/>
      <c r="B56" s="10" t="s">
        <v>141</v>
      </c>
      <c r="C56" s="10">
        <v>20.0</v>
      </c>
      <c r="D56" s="10"/>
      <c r="E56" s="10"/>
      <c r="F56" s="10"/>
      <c r="G56" s="10"/>
      <c r="H56" s="10"/>
      <c r="I56" s="10"/>
      <c r="J56" s="10"/>
      <c r="K56" s="10"/>
      <c r="L56" s="10"/>
      <c r="M56" s="10"/>
      <c r="N56" s="10"/>
      <c r="O56" s="10"/>
    </row>
    <row r="57" spans="1:15" customHeight="1" ht="18.75">
      <c r="A57" s="10"/>
      <c r="B57" s="10" t="s">
        <v>142</v>
      </c>
      <c r="C57" s="10">
        <v>10.0</v>
      </c>
      <c r="D57" s="10"/>
      <c r="E57" s="10"/>
      <c r="F57" s="10"/>
      <c r="G57" s="10"/>
      <c r="H57" s="10"/>
      <c r="I57" s="10"/>
      <c r="J57" s="10"/>
      <c r="K57" s="10"/>
      <c r="L57" s="10"/>
      <c r="M57" s="10"/>
      <c r="N57" s="10"/>
      <c r="O57" s="10"/>
    </row>
    <row r="58" spans="1:15" customHeight="1" ht="18.75">
      <c r="A58" s="10"/>
      <c r="B58" s="10" t="s">
        <v>143</v>
      </c>
      <c r="C58" s="10">
        <v>10.0</v>
      </c>
      <c r="D58" s="10"/>
      <c r="E58" s="10"/>
      <c r="F58" s="10"/>
      <c r="G58" s="10"/>
      <c r="H58" s="10"/>
      <c r="I58" s="10"/>
      <c r="J58" s="10"/>
      <c r="K58" s="10"/>
      <c r="L58" s="10"/>
      <c r="M58" s="10"/>
      <c r="N58" s="10"/>
      <c r="O58" s="10"/>
    </row>
    <row r="59" spans="1:15" customHeight="1" ht="18.75">
      <c r="A59" s="10"/>
      <c r="B59" s="10" t="s">
        <v>144</v>
      </c>
      <c r="C59" s="10">
        <v>10.0</v>
      </c>
      <c r="D59" s="10"/>
      <c r="E59" s="10"/>
      <c r="F59" s="10"/>
      <c r="G59" s="10"/>
      <c r="H59" s="10"/>
      <c r="I59" s="10"/>
      <c r="J59" s="10"/>
      <c r="K59" s="10"/>
      <c r="L59" s="10"/>
      <c r="M59" s="10"/>
      <c r="N59" s="10"/>
      <c r="O59" s="10"/>
    </row>
    <row r="60" spans="1:15" customHeight="1" ht="18.75">
      <c r="A60" s="10"/>
      <c r="B60" s="10" t="s">
        <v>145</v>
      </c>
      <c r="C60" s="10">
        <v>10.0</v>
      </c>
      <c r="D60" s="10"/>
      <c r="E60" s="10"/>
      <c r="F60" s="10"/>
      <c r="G60" s="10"/>
      <c r="H60" s="10"/>
      <c r="I60" s="10"/>
      <c r="J60" s="10"/>
      <c r="K60" s="10"/>
      <c r="L60" s="10"/>
      <c r="M60" s="10"/>
      <c r="N60" s="10"/>
      <c r="O60" s="10"/>
    </row>
    <row r="61" spans="1:15" customHeight="1" ht="18.75">
      <c r="A61" s="10"/>
      <c r="B61" s="10" t="s">
        <v>146</v>
      </c>
      <c r="C61" s="10">
        <v>10.0</v>
      </c>
      <c r="D61" s="10"/>
      <c r="E61" s="10"/>
      <c r="F61" s="10"/>
      <c r="G61" s="10"/>
      <c r="H61" s="10"/>
      <c r="I61" s="10"/>
      <c r="J61" s="10"/>
      <c r="K61" s="10"/>
      <c r="L61" s="10"/>
      <c r="M61" s="10"/>
      <c r="N61" s="10"/>
      <c r="O61" s="10"/>
    </row>
    <row r="62" spans="1:15" customHeight="1" ht="18.75">
      <c r="A62" s="10"/>
      <c r="B62" s="10" t="s">
        <v>147</v>
      </c>
      <c r="C62" s="10">
        <v>10.0</v>
      </c>
      <c r="D62" s="10"/>
      <c r="E62" s="10"/>
      <c r="F62" s="10"/>
      <c r="G62" s="10"/>
      <c r="H62" s="10"/>
      <c r="I62" s="10"/>
      <c r="J62" s="10"/>
      <c r="K62" s="10"/>
      <c r="L62" s="10"/>
      <c r="M62" s="10"/>
      <c r="N62" s="10"/>
      <c r="O62" s="10"/>
    </row>
    <row r="63" spans="1:15" customHeight="1" ht="18.75">
      <c r="A63" s="10"/>
      <c r="B63" s="10"/>
      <c r="C63" s="10">
        <f>SUM(C54:C62)</f>
        <v>100</v>
      </c>
      <c r="D63" s="10"/>
      <c r="E63" s="10"/>
      <c r="F63" s="10"/>
      <c r="G63" s="10"/>
      <c r="H63" s="10"/>
      <c r="I63" s="10"/>
      <c r="J63" s="10"/>
      <c r="K63" s="10"/>
      <c r="L63" s="10"/>
      <c r="M63" s="10"/>
      <c r="N63" s="10"/>
      <c r="O63" s="10"/>
    </row>
    <row r="64" spans="1:15" customHeight="1" ht="18.75" s="10" customFormat="1">
      <c r="A64" s="10"/>
      <c r="B64" s="10"/>
      <c r="C64" s="10"/>
      <c r="D64" s="10"/>
      <c r="E64" s="10"/>
      <c r="F64" s="10"/>
      <c r="G64" s="10"/>
      <c r="H64" s="10"/>
      <c r="I64" s="10"/>
      <c r="J64" s="10"/>
      <c r="K64" s="10"/>
      <c r="L64" s="10"/>
      <c r="M64" s="10"/>
      <c r="N64" s="10"/>
      <c r="O64" s="10"/>
    </row>
    <row r="65" spans="1:15" customHeight="1" ht="18.75" s="10" customFormat="1">
      <c r="A65" s="10"/>
      <c r="B65" s="9" t="s">
        <v>148</v>
      </c>
      <c r="C65" s="10"/>
      <c r="D65" s="10"/>
      <c r="E65" s="10"/>
      <c r="F65" s="10"/>
      <c r="G65" s="10"/>
      <c r="H65" s="10"/>
      <c r="I65" s="10"/>
      <c r="J65" s="10"/>
      <c r="K65" s="10"/>
      <c r="L65" s="10"/>
      <c r="M65" s="10"/>
      <c r="N65" s="10"/>
      <c r="O65" s="10"/>
    </row>
    <row r="66" spans="1:15" customHeight="1" ht="18.75" s="10" customFormat="1">
      <c r="A66" s="10"/>
      <c r="B66" s="10" t="s">
        <v>149</v>
      </c>
      <c r="C66" s="10" t="s">
        <v>150</v>
      </c>
      <c r="D66" s="10"/>
      <c r="E66" s="10"/>
      <c r="F66" s="10"/>
      <c r="G66" s="10"/>
      <c r="H66" s="10"/>
      <c r="I66" s="10"/>
      <c r="J66" s="10"/>
      <c r="K66" s="10"/>
      <c r="L66" s="10"/>
      <c r="M66" s="10"/>
      <c r="N66" s="10"/>
      <c r="O66" s="10"/>
    </row>
    <row r="67" spans="1:15" customHeight="1" ht="18.75" s="10" customFormat="1">
      <c r="A67" s="10"/>
      <c r="B67" s="10" t="s">
        <v>151</v>
      </c>
      <c r="C67" s="10" t="s">
        <v>152</v>
      </c>
      <c r="D67" s="10"/>
      <c r="E67" s="10"/>
      <c r="F67" s="10"/>
      <c r="G67" s="10"/>
      <c r="H67" s="10"/>
      <c r="I67" s="10"/>
      <c r="J67" s="10"/>
      <c r="K67" s="10"/>
      <c r="L67" s="10"/>
      <c r="M67" s="10"/>
      <c r="N67" s="10"/>
      <c r="O67" s="10"/>
    </row>
    <row r="68" spans="1:15" customHeight="1" ht="18.75" s="10" customFormat="1">
      <c r="A68" s="10"/>
      <c r="B68" s="10" t="s">
        <v>153</v>
      </c>
      <c r="C68" s="10"/>
      <c r="D68" s="10"/>
      <c r="E68" s="10"/>
      <c r="F68" s="10"/>
      <c r="G68" s="10"/>
      <c r="H68" s="10"/>
      <c r="I68" s="10"/>
      <c r="J68" s="10"/>
      <c r="K68" s="10"/>
      <c r="L68" s="10"/>
      <c r="M68" s="10"/>
      <c r="N68" s="10"/>
      <c r="O68" s="10"/>
    </row>
    <row r="69" spans="1:15" customHeight="1" ht="18.75" s="10" customFormat="1">
      <c r="A69" s="10"/>
      <c r="B69" s="10" t="s">
        <v>154</v>
      </c>
      <c r="C69" s="10"/>
      <c r="D69" s="10"/>
      <c r="E69" s="10"/>
      <c r="F69" s="10"/>
      <c r="G69" s="10"/>
      <c r="H69" s="10"/>
      <c r="I69" s="10"/>
      <c r="J69" s="10"/>
      <c r="K69" s="10"/>
      <c r="L69" s="10"/>
      <c r="M69" s="10"/>
      <c r="N69" s="10"/>
      <c r="O69" s="10"/>
    </row>
    <row r="70" spans="1:15" customHeight="1" ht="18.75" s="10" customFormat="1">
      <c r="K70" s="10"/>
    </row>
    <row r="71" spans="1:15" customHeight="1" ht="18.75" s="10" customFormat="1">
      <c r="K71" s="10"/>
    </row>
    <row r="72" spans="1:15" customHeight="1" ht="18.75" s="10" customFormat="1">
      <c r="K72" s="10"/>
    </row>
    <row r="73" spans="1:15" customHeight="1" ht="18.75" s="10" customFormat="1">
      <c r="K73" s="10"/>
    </row>
    <row r="74" spans="1:15" customHeight="1" ht="18.75" s="10" customFormat="1">
      <c r="K74" s="10"/>
    </row>
    <row r="75" spans="1:15" customHeight="1" ht="18.75" s="10" customFormat="1">
      <c r="K7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