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<sst xmlns="http://schemas.openxmlformats.org/spreadsheetml/2006/main" uniqueCount="76">
  <si>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FIMILE INC</t>
  </si>
  <si>
    <t>DOT</t>
  </si>
  <si>
    <t>CA</t>
  </si>
  <si>
    <t>MC</t>
  </si>
  <si>
    <t>N/A</t>
  </si>
  <si>
    <t>EIN#</t>
  </si>
  <si>
    <t>EQUIPMENT</t>
  </si>
  <si>
    <t>YEAR/Make/Model</t>
  </si>
  <si>
    <t>VIN</t>
  </si>
  <si>
    <t>Value</t>
  </si>
  <si>
    <t>Comp/Coll DED</t>
  </si>
  <si>
    <t>DRIVERS</t>
  </si>
  <si>
    <t>D.O.B</t>
  </si>
  <si>
    <t>LIC#</t>
  </si>
  <si>
    <t>DL (if not CA)</t>
  </si>
  <si>
    <t>CDL Yrs / Exp</t>
  </si>
  <si>
    <t>Type</t>
  </si>
  <si>
    <t>2016 INT (BOX TRUCK)</t>
  </si>
  <si>
    <t>3HAMMMML7GL007442</t>
  </si>
  <si>
    <t>CONTRERAS, MARTIN</t>
  </si>
  <si>
    <t>02/18/1966</t>
  </si>
  <si>
    <t>C2588332</t>
  </si>
  <si>
    <t xml:space="preserve"> </t>
  </si>
  <si>
    <t>TIV</t>
  </si>
  <si>
    <t>INSURED CONTACT INFO</t>
  </si>
  <si>
    <t>Business</t>
  </si>
  <si>
    <t>1521 E Francis St # A, Ontario, CA 91761, USA</t>
  </si>
  <si>
    <t>Mailing</t>
  </si>
  <si>
    <t>Garaging</t>
  </si>
  <si>
    <t>4039 State St, Montclair, CA 91763, USA</t>
  </si>
  <si>
    <t>Phone</t>
  </si>
  <si>
    <t>833-234-6453</t>
  </si>
  <si>
    <t>Email</t>
  </si>
  <si>
    <t>TRACY.ZHENG@FIMILE.COM</t>
  </si>
  <si>
    <t>Owner Info</t>
  </si>
  <si>
    <t>GUO, YU / 07/28/1978 / Y9695278</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</si>
  <si>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</si>
  <si>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</si>
  <si>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</si>
  <si>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</si>
  <si>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</si>
  <si>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</si>
  <si>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</si>
  <si>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</si>
  <si>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</si>
  <si>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</si>
  <si>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</si>
  <si>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</si>
  <si>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</si>
  <si>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</si>
  <si>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06/19/2025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</si>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</sst>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4319738</v>
      </c>
      <c r="F1" s="4" t="s">
        <v>2</v>
      </c>
      <c r="G1" s="5">
        <v>652654</v>
      </c>
      <c r="K1"/>
    </row>
    <row r="2" spans="1:15" customHeight="1" ht="18.75">
      <c r="B2" s="14"/>
      <c r="D2" s="6" t="s">
        <v>3</v>
      </c>
      <c r="E2" s="7" t="s">
        <v>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c r="K8" s="10" t="s">
        <v>22</v>
      </c>
      <c r="L8" s="10"/>
      <c r="M8" s="10"/>
      <c r="N8" s="10"/>
      <c r="O8" s="10"/>
    </row>
    <row r="9" spans="1:15" customHeight="1" ht="18.75">
      <c r="A9" s="10"/>
      <c r="B9" s="10"/>
      <c r="C9" s="16" t="s">
        <v>23</v>
      </c>
      <c r="D9" s="15">
        <f>Sum(D8:D8)</f>
        <v>50000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16</v>
      </c>
      <c r="C22" s="16" t="s">
        <v>40</v>
      </c>
      <c r="D22" s="10"/>
      <c r="E22" s="10" t="s">
        <v>41</v>
      </c>
      <c r="F22" s="12" t="s">
        <v>42</v>
      </c>
      <c r="G22" s="10"/>
      <c r="H22" s="10"/>
      <c r="I22" s="10"/>
      <c r="J22" s="12"/>
      <c r="K22" s="10"/>
      <c r="L22" s="10"/>
      <c r="M22" s="10"/>
      <c r="N22" s="10"/>
      <c r="O22" s="10"/>
    </row>
    <row r="23" spans="1:15" customHeight="1" ht="18.75">
      <c r="A23" s="10"/>
      <c r="B23" s="10" t="s">
        <v>43</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4</v>
      </c>
      <c r="D26" s="10"/>
      <c r="E26" s="10" t="s">
        <v>56</v>
      </c>
      <c r="F26" s="12"/>
      <c r="G26" s="10"/>
      <c r="H26" s="10"/>
      <c r="I26" s="10"/>
      <c r="J26" s="12"/>
      <c r="K26" s="10"/>
      <c r="L26" s="10"/>
      <c r="M26" s="10"/>
      <c r="N26" s="10"/>
      <c r="O26" s="10"/>
    </row>
    <row r="27" spans="1:15" customHeight="1" ht="18.75">
      <c r="A27" s="10"/>
      <c r="B27" s="10" t="s">
        <v>57</v>
      </c>
      <c r="C27" s="16" t="s">
        <v>58</v>
      </c>
      <c r="D27" s="10"/>
      <c r="E27" s="10"/>
      <c r="F27" s="10"/>
      <c r="G27" s="10"/>
      <c r="H27" s="10"/>
      <c r="I27" s="10"/>
      <c r="J27" s="12"/>
      <c r="K27" s="10"/>
      <c r="L27" s="10"/>
      <c r="M27" s="10"/>
      <c r="N27" s="10"/>
      <c r="O27" s="10"/>
    </row>
    <row r="28" spans="1:15" customHeight="1" ht="18.75">
      <c r="A28" s="10"/>
      <c r="B28" s="10" t="s">
        <v>59</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