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7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<sst xmlns="http://schemas.openxmlformats.org/spreadsheetml/2006/main" uniqueCount="86">
  <si>
    <t xml:space="preserve">FUMIN TRANSPORT INC 
</t>
  </si>
  <si>
    <t>DOT</t>
  </si>
  <si>
    <t>CA</t>
  </si>
  <si>
    <t>MC</t>
  </si>
  <si>
    <t>EIN#</t>
  </si>
  <si>
    <t>84-4470414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</si>
  <si>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</si>
  <si>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</si>
  <si>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</si>
  <si>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</si>
  <si>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</si>
  <si>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</si>
  <si>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</si>
  <si>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</si>
  <si>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</si>
  <si>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</si>
  <si>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</si>
  <si>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2017 FRHT</t>
  </si>
  <si>
    <t>3AKJGLDR0HSHR4728</t>
  </si>
  <si>
    <t>HUANG, YIMIN</t>
  </si>
  <si>
    <t>08/09/1975</t>
  </si>
  <si>
    <t>Y4228466</t>
  </si>
  <si>
    <t xml:space="preserve"> </t>
  </si>
  <si>
    <t>2019 FRHT</t>
  </si>
  <si>
    <t>3AKJHHDR4KSKF5992</t>
  </si>
  <si>
    <t>2020 FRHT</t>
  </si>
  <si>
    <t>3AKJHHDR3LSKL7697</t>
  </si>
  <si>
    <t>2021 WABASH</t>
  </si>
  <si>
    <t>1JJV532D4ML247607</t>
  </si>
  <si>
    <t>NON OWNED TRAILER</t>
  </si>
  <si>
    <t>TIV</t>
  </si>
  <si>
    <t>INSURED CONTACT INFO</t>
  </si>
  <si>
    <t>Business</t>
  </si>
  <si>
    <t>19184 GALATINA ST  ROWLAND HEIGHTS CA 91748</t>
  </si>
  <si>
    <t>Mailing</t>
  </si>
  <si>
    <t>Garaging</t>
  </si>
  <si>
    <t>945 VINELAND AVE, LA PUENTE CA 91746</t>
  </si>
  <si>
    <t>Phone</t>
  </si>
  <si>
    <t>626-277-3167</t>
  </si>
  <si>
    <t>Email</t>
  </si>
  <si>
    <t>Owner Info</t>
  </si>
  <si>
    <t>HUANG, YIMIN / 08/09/1975 / Y4228466</t>
  </si>
  <si>
    <t>States Travel</t>
  </si>
  <si>
    <t>48 STATES</t>
  </si>
  <si>
    <t>Prior Employment / MC#</t>
  </si>
  <si>
    <t>B &amp; C LOGISTICS INC  / MC# 0138842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</si>
  <si>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</si>
  <si>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</si>
  <si>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</si>
  <si>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</si>
  <si>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</si>
  <si>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</si>
  <si>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</si>
  <si>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UM Needed</t>
  </si>
  <si>
    <t>N/A</t>
  </si>
  <si>
    <t>Effective Date</t>
  </si>
  <si>
    <t>10/22/2025</t>
  </si>
  <si>
    <t>Cargo</t>
  </si>
  <si>
    <t>$100,000</t>
  </si>
  <si>
    <t>Travel</t>
  </si>
  <si>
    <t>Solo</t>
  </si>
  <si>
    <t>Reefer Breakdown</t>
  </si>
  <si>
    <t>Will Insured hire 1 year CDL?</t>
  </si>
  <si>
    <t>Physical Damage</t>
  </si>
  <si>
    <t>INCLUDED</t>
  </si>
  <si>
    <t>Accident Towing</t>
  </si>
  <si>
    <t>COMMODITIES</t>
  </si>
  <si>
    <t>Percentage of Loads</t>
  </si>
  <si>
    <t>ELD INFO</t>
  </si>
  <si>
    <t>Dept Store MDSE</t>
  </si>
  <si>
    <t>ELD Installed</t>
  </si>
  <si>
    <t>Dry Freight Noc</t>
  </si>
  <si>
    <t>ELD Brand</t>
  </si>
  <si>
    <t>Electronics</t>
  </si>
  <si>
    <t>ELD Brand (Other)</t>
  </si>
  <si>
    <t>Clothing</t>
  </si>
  <si>
    <t>ELD Account Email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</si>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</sst>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7"/>
  <sheetViews>
    <sheetView tabSelected="1" workbookViewId="0" showGridLines="true" showRowColHeaders="1">
      <selection activeCell="A8" sqref="A8:O51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19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3474057</v>
      </c>
      <c r="F1" s="4" t="s">
        <v>2</v>
      </c>
      <c r="G1" s="5">
        <v>571007</v>
      </c>
      <c r="K1"/>
    </row>
    <row r="2" spans="1:15" customHeight="1" ht="19">
      <c r="B2" s="14"/>
      <c r="D2" s="6" t="s">
        <v>3</v>
      </c>
      <c r="E2" s="7">
        <v>1137952</v>
      </c>
      <c r="F2" s="1" t="s">
        <v>4</v>
      </c>
      <c r="G2" s="8" t="s">
        <v>5</v>
      </c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6</v>
      </c>
      <c r="K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54000.0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3</v>
      </c>
      <c r="K8" s="10" t="s">
        <v>22</v>
      </c>
      <c r="L8" s="10"/>
      <c r="M8" s="10"/>
      <c r="N8" s="10"/>
      <c r="O8" s="10"/>
    </row>
    <row r="9" spans="1:15" customHeight="1" ht="19">
      <c r="A9" s="10">
        <v>2</v>
      </c>
      <c r="B9" s="10" t="s">
        <v>23</v>
      </c>
      <c r="C9" s="10" t="s">
        <v>24</v>
      </c>
      <c r="D9" s="15">
        <v>10000.0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>
        <v>3</v>
      </c>
      <c r="B10" s="10" t="s">
        <v>25</v>
      </c>
      <c r="C10" s="10" t="s">
        <v>26</v>
      </c>
      <c r="D10" s="15">
        <v>10000.0</v>
      </c>
      <c r="E10" s="15">
        <v>2500.0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>
        <v>4</v>
      </c>
      <c r="B11" s="10" t="s">
        <v>27</v>
      </c>
      <c r="C11" s="10" t="s">
        <v>28</v>
      </c>
      <c r="D11" s="15">
        <v>25000.0</v>
      </c>
      <c r="E11" s="15">
        <v>2500.0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>
      <c r="A12" s="10">
        <v>5</v>
      </c>
      <c r="B12" s="10" t="s">
        <v>27</v>
      </c>
      <c r="C12" s="10" t="s">
        <v>28</v>
      </c>
      <c r="D12" s="15">
        <v>35000.0</v>
      </c>
      <c r="E12" s="15">
        <v>2500.0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>
      <c r="A13" s="10">
        <v>6</v>
      </c>
      <c r="B13" s="10"/>
      <c r="C13" s="10" t="s">
        <v>29</v>
      </c>
      <c r="D13" s="15">
        <v>35000.0</v>
      </c>
      <c r="E13" s="15">
        <v>2500.0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>
      <c r="A14" s="10">
        <v>7</v>
      </c>
      <c r="B14" s="10"/>
      <c r="C14" s="10" t="s">
        <v>29</v>
      </c>
      <c r="D14" s="15">
        <v>25000.0</v>
      </c>
      <c r="E14" s="15">
        <v>2500.0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>
      <c r="A15" s="10"/>
      <c r="B15" s="10"/>
      <c r="C15" s="16" t="s">
        <v>30</v>
      </c>
      <c r="D15" s="15">
        <f>Sum(D8:D14)</f>
        <v>194000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9" t="s">
        <v>31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32</v>
      </c>
      <c r="C18" s="10" t="s">
        <v>33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34</v>
      </c>
      <c r="C19" s="10" t="s">
        <v>33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35</v>
      </c>
      <c r="C20" s="10" t="s">
        <v>36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 t="s">
        <v>37</v>
      </c>
      <c r="C21" s="12" t="s">
        <v>38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10" t="s">
        <v>39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 t="s">
        <v>40</v>
      </c>
      <c r="C23" s="10" t="s">
        <v>41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9" s="10" customFormat="1">
      <c r="A24" s="10"/>
      <c r="B24" s="10" t="s">
        <v>42</v>
      </c>
      <c r="C24" s="10" t="s">
        <v>43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9" s="10" customFormat="1">
      <c r="A25" s="10"/>
      <c r="B25" s="10" t="s">
        <v>44</v>
      </c>
      <c r="C25" s="10" t="s">
        <v>45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9" s="10" customForma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9" s="10" customFormat="1">
      <c r="A27" s="10"/>
      <c r="B27" s="9" t="s">
        <v>46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9" s="10" customFormat="1">
      <c r="A28" s="10"/>
      <c r="B28" s="10" t="s">
        <v>16</v>
      </c>
      <c r="C28" s="16" t="s">
        <v>47</v>
      </c>
      <c r="D28" s="10"/>
      <c r="E28" s="10" t="s">
        <v>48</v>
      </c>
      <c r="F28" s="12" t="s">
        <v>49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 t="s">
        <v>50</v>
      </c>
      <c r="C29" s="16" t="s">
        <v>51</v>
      </c>
      <c r="D29" s="10"/>
      <c r="E29" s="10" t="s">
        <v>52</v>
      </c>
      <c r="F29" s="12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>
      <c r="A30" s="10"/>
      <c r="B30" s="10" t="s">
        <v>53</v>
      </c>
      <c r="C30" s="16" t="s">
        <v>54</v>
      </c>
      <c r="D30" s="10"/>
      <c r="E30" s="10" t="s">
        <v>55</v>
      </c>
      <c r="F30" s="12" t="s">
        <v>56</v>
      </c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9">
      <c r="A31" s="10"/>
      <c r="B31" s="10" t="s">
        <v>57</v>
      </c>
      <c r="C31" s="16" t="s">
        <v>58</v>
      </c>
      <c r="D31" s="10"/>
      <c r="E31" s="10" t="s">
        <v>59</v>
      </c>
      <c r="F31" s="12" t="s">
        <v>60</v>
      </c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9">
      <c r="A32" s="10"/>
      <c r="B32" s="10" t="s">
        <v>61</v>
      </c>
      <c r="C32" s="16" t="s">
        <v>54</v>
      </c>
      <c r="D32" s="10"/>
      <c r="E32" s="10" t="s">
        <v>62</v>
      </c>
      <c r="F32" s="12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9">
      <c r="A33" s="10"/>
      <c r="B33" s="10" t="s">
        <v>63</v>
      </c>
      <c r="C33" s="16" t="s">
        <v>64</v>
      </c>
      <c r="D33" s="10"/>
      <c r="E33" s="10"/>
      <c r="F33" s="10"/>
      <c r="G33" s="10"/>
      <c r="H33" s="10"/>
      <c r="I33" s="10"/>
      <c r="J33" s="12"/>
      <c r="K33" s="10"/>
      <c r="L33" s="10"/>
      <c r="M33" s="10"/>
      <c r="N33" s="10"/>
      <c r="O33" s="10"/>
    </row>
    <row r="34" spans="1:15" customHeight="1" ht="19">
      <c r="A34" s="10"/>
      <c r="B34" s="10" t="s">
        <v>65</v>
      </c>
      <c r="C34" s="16" t="s">
        <v>64</v>
      </c>
      <c r="D34" s="10"/>
      <c r="E34" s="10"/>
      <c r="F34" s="10"/>
      <c r="G34" s="10"/>
      <c r="H34" s="10"/>
      <c r="I34" s="10"/>
      <c r="J34" s="12"/>
      <c r="K34" s="10"/>
      <c r="L34" s="10"/>
      <c r="M34" s="10"/>
      <c r="N34" s="10"/>
      <c r="O34" s="10"/>
    </row>
    <row r="35" spans="1:15" customHeight="1" ht="19">
      <c r="A35" s="10"/>
      <c r="B35" s="10"/>
      <c r="C35" s="10"/>
      <c r="D35" s="10"/>
      <c r="E35" s="10"/>
      <c r="F35" s="10"/>
      <c r="G35" s="10"/>
      <c r="H35" s="10"/>
      <c r="I35" s="10"/>
      <c r="J35" s="12"/>
      <c r="K35" s="10"/>
      <c r="L35" s="10"/>
      <c r="M35" s="10"/>
      <c r="N35" s="10"/>
      <c r="O35" s="10"/>
    </row>
    <row r="36" spans="1:15" customHeight="1" ht="19" s="10" customFormat="1">
      <c r="A36" s="10"/>
      <c r="B36" s="9" t="s">
        <v>66</v>
      </c>
      <c r="C36" s="1" t="s">
        <v>67</v>
      </c>
      <c r="D36" s="13"/>
      <c r="E36" s="9" t="s">
        <v>68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 s="10" customFormat="1">
      <c r="A37" s="10"/>
      <c r="B37" s="10" t="s">
        <v>69</v>
      </c>
      <c r="C37" s="10">
        <v>20.0</v>
      </c>
      <c r="D37" s="10"/>
      <c r="E37" s="10" t="s">
        <v>70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 t="s">
        <v>71</v>
      </c>
      <c r="C38" s="10">
        <v>20.0</v>
      </c>
      <c r="D38" s="10"/>
      <c r="E38" s="10" t="s">
        <v>72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>
      <c r="A39" s="10"/>
      <c r="B39" s="10" t="s">
        <v>73</v>
      </c>
      <c r="C39" s="10">
        <v>10.0</v>
      </c>
      <c r="D39" s="10"/>
      <c r="E39" s="10" t="s">
        <v>74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>
      <c r="A40" s="10"/>
      <c r="B40" s="10" t="s">
        <v>75</v>
      </c>
      <c r="C40" s="10">
        <v>10.0</v>
      </c>
      <c r="D40" s="10"/>
      <c r="E40" s="10" t="s">
        <v>76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>
      <c r="A41" s="10"/>
      <c r="B41" s="10" t="s">
        <v>77</v>
      </c>
      <c r="C41" s="10">
        <v>10.0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>
      <c r="A42" s="10"/>
      <c r="B42" s="10" t="s">
        <v>78</v>
      </c>
      <c r="C42" s="10">
        <v>10.0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>
      <c r="A43" s="10"/>
      <c r="B43" s="10" t="s">
        <v>79</v>
      </c>
      <c r="C43" s="10">
        <v>10.0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>
      <c r="A44" s="10"/>
      <c r="B44" s="10" t="s">
        <v>80</v>
      </c>
      <c r="C44" s="10">
        <v>10.0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>
      <c r="A45" s="10"/>
      <c r="B45" s="10"/>
      <c r="C45" s="10">
        <f>SUM(C36:C44)</f>
        <v>100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9" s="10" customForma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9" s="10" customFormat="1">
      <c r="A47" s="10"/>
      <c r="B47" s="9" t="s">
        <v>81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9" s="10" customFormat="1">
      <c r="A48" s="10"/>
      <c r="B48" s="10" t="s">
        <v>82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9" s="10" customFormat="1">
      <c r="A49" s="10"/>
      <c r="B49" s="10" t="s">
        <v>83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customHeight="1" ht="19" s="10" customFormat="1">
      <c r="A50" s="10"/>
      <c r="B50" s="10" t="s">
        <v>84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customHeight="1" ht="19" s="10" customFormat="1">
      <c r="A51" s="10"/>
      <c r="B51" s="10" t="s">
        <v>85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customHeight="1" ht="19" s="10" customFormat="1">
      <c r="K52" s="10"/>
    </row>
    <row r="53" spans="1:15" customHeight="1" ht="19" s="10" customFormat="1">
      <c r="K53" s="10"/>
    </row>
    <row r="54" spans="1:15" customHeight="1" ht="19" s="10" customFormat="1">
      <c r="K54" s="10"/>
    </row>
    <row r="55" spans="1:15" customHeight="1" ht="19" s="10" customFormat="1">
      <c r="K55" s="10"/>
    </row>
    <row r="56" spans="1:15" customHeight="1" ht="19" s="10" customFormat="1">
      <c r="K56" s="10"/>
    </row>
    <row r="57" spans="1:15" customHeight="1" ht="19" s="10" customFormat="1">
      <c r="K57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2025-09-11T14:26:49+00:00</dcterms:modified>
  <dc:title/>
  <dc:description/>
  <dc:subject/>
  <cp:keywords/>
  <cp:category/>
</cp:coreProperties>
</file>