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8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<sst xmlns="http://schemas.openxmlformats.org/spreadsheetml/2006/main" uniqueCount="93">
  <si>
    <t>HIMALAYAN TRUCKING INC</t>
  </si>
  <si>
    <t>DOT</t>
  </si>
  <si>
    <t>CA</t>
  </si>
  <si>
    <t>MC</t>
  </si>
  <si>
    <t>EIN#</t>
  </si>
  <si>
    <t>92-1949461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</si>
  <si>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</si>
  <si>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</si>
  <si>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</si>
  <si>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</si>
  <si>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</si>
  <si>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</si>
  <si>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</si>
  <si>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</si>
  <si>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</si>
  <si>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</si>
  <si>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</si>
  <si>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2001 STRICK</t>
  </si>
  <si>
    <t>1S12E94831D470722</t>
  </si>
  <si>
    <t>GYATSO, TSELTEM</t>
  </si>
  <si>
    <t>09/22/1971</t>
  </si>
  <si>
    <t xml:space="preserve"> </t>
  </si>
  <si>
    <t>2011 VOLVO</t>
  </si>
  <si>
    <t>4V4MC9DG5BN534027</t>
  </si>
  <si>
    <t>NYIMA, RIGDZIN</t>
  </si>
  <si>
    <t>01/09/1968</t>
  </si>
  <si>
    <t>NY</t>
  </si>
  <si>
    <t>2013 VOLVO</t>
  </si>
  <si>
    <t>4V4NC9TG5DN562404</t>
  </si>
  <si>
    <t>WANGDU, DORJEE</t>
  </si>
  <si>
    <t>10/10/1980</t>
  </si>
  <si>
    <t>4V4WC9EH1LN208582</t>
  </si>
  <si>
    <t>WANGDUE, TSULTIM</t>
  </si>
  <si>
    <t>12/01/1988</t>
  </si>
  <si>
    <t>2016 UTILITY (REEFER)</t>
  </si>
  <si>
    <t>1UYVS2536GG486640</t>
  </si>
  <si>
    <t>2016 VOLVO</t>
  </si>
  <si>
    <t>4V4NC9TK4GN945839</t>
  </si>
  <si>
    <t>2016 WABASH</t>
  </si>
  <si>
    <t>1JJV532DXGL898597</t>
  </si>
  <si>
    <t>2021 STRICK</t>
  </si>
  <si>
    <t>1S12E94851D469829</t>
  </si>
  <si>
    <t>TIV</t>
  </si>
  <si>
    <t>INSURED CONTACT INFO</t>
  </si>
  <si>
    <t>Business</t>
  </si>
  <si>
    <t>85-27 53rd Ave FL 1, Elmhurst, NY 11373, USA</t>
  </si>
  <si>
    <t>Mailing</t>
  </si>
  <si>
    <t>Garaging</t>
  </si>
  <si>
    <t>1 Federal St, Yonkers, NY 10705, USA</t>
  </si>
  <si>
    <t>Phone</t>
  </si>
  <si>
    <t>917-891-0333</t>
  </si>
  <si>
    <t>Email</t>
  </si>
  <si>
    <t>HIMALAYANTRUCKING@YAHOO.COM</t>
  </si>
  <si>
    <t>Owner Info</t>
  </si>
  <si>
    <t>NYIMA, RIGDZIN / 01/09/1968 / 871911565</t>
  </si>
  <si>
    <t>States Travel</t>
  </si>
  <si>
    <t>500 MILES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</si>
  <si>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</si>
  <si>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</si>
  <si>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</si>
  <si>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</si>
  <si>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</si>
  <si>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</si>
  <si>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</si>
  <si>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CLEAR BLUE INSURANCE COMPANY</t>
  </si>
  <si>
    <t>UM Needed</t>
  </si>
  <si>
    <t>$60,000</t>
  </si>
  <si>
    <t>Effective Date</t>
  </si>
  <si>
    <t>04/28/2025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</si>
  <si>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</si>
  <si>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</si>
  <si>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</si>
  <si>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</si>
  <si>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</si>
  <si>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</si>
  <si>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</si>
  <si>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</si>
  <si>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</si>
  <si>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</si>
  <si>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</si>
  <si>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</si>
  <si>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Beer and Wine Beverages</t>
  </si>
  <si>
    <t>Packaged Goods</t>
  </si>
  <si>
    <t>Frozen Meat</t>
  </si>
  <si>
    <t>Frozen Seafood</t>
  </si>
  <si>
    <t>Frozen Goods Other</t>
  </si>
  <si>
    <t>Vegetables &amp; Fruit</t>
  </si>
  <si>
    <t>Eggs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</si>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</sst>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7"/>
  <sheetViews>
    <sheetView tabSelected="1" workbookViewId="0" showGridLines="true" showRowColHeaders="1">
      <selection activeCell="A8" sqref="A8:O51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3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4045033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1531523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15000.0</v>
      </c>
      <c r="E8" s="15">
        <v>2500.0</v>
      </c>
      <c r="F8" s="10" t="s">
        <v>19</v>
      </c>
      <c r="G8" s="10" t="s">
        <v>20</v>
      </c>
      <c r="H8" s="10">
        <v>987662797</v>
      </c>
      <c r="I8" s="10"/>
      <c r="J8" s="12">
        <v>3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35000.0</v>
      </c>
      <c r="E9" s="15">
        <v>2500.0</v>
      </c>
      <c r="F9" s="10" t="s">
        <v>24</v>
      </c>
      <c r="G9" s="10" t="s">
        <v>25</v>
      </c>
      <c r="H9" s="10">
        <v>871911565</v>
      </c>
      <c r="I9" s="10" t="s">
        <v>26</v>
      </c>
      <c r="J9" s="12">
        <v>4</v>
      </c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27</v>
      </c>
      <c r="C10" s="10" t="s">
        <v>28</v>
      </c>
      <c r="D10" s="15">
        <v>35000.0</v>
      </c>
      <c r="E10" s="15">
        <v>2500.0</v>
      </c>
      <c r="F10" s="10" t="s">
        <v>29</v>
      </c>
      <c r="G10" s="10" t="s">
        <v>30</v>
      </c>
      <c r="H10" s="10">
        <v>805340036</v>
      </c>
      <c r="I10" s="10"/>
      <c r="J10" s="12">
        <v>6.5</v>
      </c>
      <c r="K10" s="10" t="s">
        <v>21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27</v>
      </c>
      <c r="C11" s="10" t="s">
        <v>31</v>
      </c>
      <c r="D11" s="15">
        <v>35000.0</v>
      </c>
      <c r="E11" s="15">
        <v>2500.0</v>
      </c>
      <c r="F11" s="10" t="s">
        <v>32</v>
      </c>
      <c r="G11" s="10" t="s">
        <v>33</v>
      </c>
      <c r="H11" s="10">
        <v>881166204</v>
      </c>
      <c r="I11" s="10" t="s">
        <v>26</v>
      </c>
      <c r="J11" s="12">
        <v>2</v>
      </c>
      <c r="K11" s="10" t="s">
        <v>21</v>
      </c>
      <c r="L11" s="10"/>
      <c r="M11" s="10"/>
      <c r="N11" s="10"/>
      <c r="O11" s="10"/>
    </row>
    <row r="12" spans="1:15" customHeight="1" ht="18.75">
      <c r="A12" s="10">
        <v>5</v>
      </c>
      <c r="B12" s="10" t="s">
        <v>34</v>
      </c>
      <c r="C12" s="10" t="s">
        <v>35</v>
      </c>
      <c r="D12" s="15">
        <v>15000.0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>
        <v>6</v>
      </c>
      <c r="B13" s="10" t="s">
        <v>36</v>
      </c>
      <c r="C13" s="10" t="s">
        <v>37</v>
      </c>
      <c r="D13" s="15">
        <v>35000.0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>
      <c r="A14" s="10">
        <v>7</v>
      </c>
      <c r="B14" s="10" t="s">
        <v>38</v>
      </c>
      <c r="C14" s="10" t="s">
        <v>39</v>
      </c>
      <c r="D14" s="15">
        <v>15000.0</v>
      </c>
      <c r="E14" s="15">
        <v>2500.0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>
      <c r="A15" s="10">
        <v>8</v>
      </c>
      <c r="B15" s="10" t="s">
        <v>40</v>
      </c>
      <c r="C15" s="10" t="s">
        <v>41</v>
      </c>
      <c r="D15" s="15">
        <v>15000.0</v>
      </c>
      <c r="E15" s="15">
        <v>2500.0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>
      <c r="A16" s="10"/>
      <c r="B16" s="10"/>
      <c r="C16" s="16" t="s">
        <v>42</v>
      </c>
      <c r="D16" s="15">
        <f>Sum(D8:D15)</f>
        <v>200000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9" t="s">
        <v>43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44</v>
      </c>
      <c r="C19" s="10" t="s">
        <v>45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46</v>
      </c>
      <c r="C20" s="10" t="s">
        <v>45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47</v>
      </c>
      <c r="C21" s="10" t="s">
        <v>48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49</v>
      </c>
      <c r="C22" s="12" t="s">
        <v>50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51</v>
      </c>
      <c r="C23" s="10" t="s">
        <v>52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53</v>
      </c>
      <c r="C24" s="10" t="s">
        <v>54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55</v>
      </c>
      <c r="C25" s="10" t="s">
        <v>56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57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9" t="s">
        <v>58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 s="10" customFormat="1">
      <c r="A29" s="10"/>
      <c r="B29" s="10" t="s">
        <v>16</v>
      </c>
      <c r="C29" s="16" t="s">
        <v>59</v>
      </c>
      <c r="D29" s="10"/>
      <c r="E29" s="10" t="s">
        <v>60</v>
      </c>
      <c r="F29" s="12">
        <v>2023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61</v>
      </c>
      <c r="C30" s="16" t="s">
        <v>62</v>
      </c>
      <c r="D30" s="10"/>
      <c r="E30" s="10" t="s">
        <v>63</v>
      </c>
      <c r="F30" s="12" t="s">
        <v>64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65</v>
      </c>
      <c r="C31" s="16" t="s">
        <v>66</v>
      </c>
      <c r="D31" s="10"/>
      <c r="E31" s="10" t="s">
        <v>67</v>
      </c>
      <c r="F31" s="12" t="s">
        <v>68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69</v>
      </c>
      <c r="C32" s="16" t="s">
        <v>70</v>
      </c>
      <c r="D32" s="10"/>
      <c r="E32" s="10" t="s">
        <v>71</v>
      </c>
      <c r="F32" s="12" t="s">
        <v>72</v>
      </c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73</v>
      </c>
      <c r="C33" s="16" t="s">
        <v>74</v>
      </c>
      <c r="D33" s="10"/>
      <c r="E33" s="10" t="s">
        <v>75</v>
      </c>
      <c r="F33" s="12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 t="s">
        <v>76</v>
      </c>
      <c r="C34" s="16" t="s">
        <v>77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>
      <c r="A35" s="10"/>
      <c r="B35" s="10" t="s">
        <v>78</v>
      </c>
      <c r="C35" s="16" t="s">
        <v>77</v>
      </c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8.75">
      <c r="A36" s="10"/>
      <c r="B36" s="10"/>
      <c r="C36" s="10"/>
      <c r="D36" s="10"/>
      <c r="E36" s="10"/>
      <c r="F36" s="10"/>
      <c r="G36" s="10"/>
      <c r="H36" s="10"/>
      <c r="I36" s="10"/>
      <c r="J36" s="12"/>
      <c r="K36" s="10"/>
      <c r="L36" s="10"/>
      <c r="M36" s="10"/>
      <c r="N36" s="10"/>
      <c r="O36" s="10"/>
    </row>
    <row r="37" spans="1:15" customHeight="1" ht="18.75" s="10" customFormat="1">
      <c r="A37" s="10"/>
      <c r="B37" s="9" t="s">
        <v>79</v>
      </c>
      <c r="C37" s="1" t="s">
        <v>80</v>
      </c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81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82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83</v>
      </c>
      <c r="C40" s="10">
        <v>20.0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84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85</v>
      </c>
      <c r="C42" s="10">
        <v>30.0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 t="s">
        <v>86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>
      <c r="A44" s="10"/>
      <c r="B44" s="10" t="s">
        <v>87</v>
      </c>
      <c r="C44" s="10">
        <v>10.0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>
      <c r="A45" s="10"/>
      <c r="B45" s="10"/>
      <c r="C45" s="10">
        <f>SUM(C37:C44)</f>
        <v>100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9" t="s">
        <v>88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90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A50" s="10"/>
      <c r="B50" s="10" t="s">
        <v>91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8.75" s="10" customFormat="1">
      <c r="A51" s="10"/>
      <c r="B51" s="10" t="s">
        <v>92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  <row r="56" spans="1:15" customHeight="1" ht="18.75" s="10" customFormat="1">
      <c r="K56" s="10"/>
    </row>
    <row r="57" spans="1:15" customHeight="1" ht="18.75" s="10" customFormat="1">
      <c r="K5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