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<sst xmlns="http://schemas.openxmlformats.org/spreadsheetml/2006/main" uniqueCount="73">
  <si>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HM MONEYTREE LLC</t>
  </si>
  <si>
    <t>DOT</t>
  </si>
  <si>
    <t>CA</t>
  </si>
  <si>
    <t>MC</t>
  </si>
  <si>
    <t>EIN#</t>
  </si>
  <si>
    <t>EQUIPMENT</t>
  </si>
  <si>
    <t>YEAR/Make/Model</t>
  </si>
  <si>
    <t>VIN</t>
  </si>
  <si>
    <t>Value</t>
  </si>
  <si>
    <t>Comp/Coll DED</t>
  </si>
  <si>
    <t>DRIVERS</t>
  </si>
  <si>
    <t>D.O.B</t>
  </si>
  <si>
    <t>LIC#</t>
  </si>
  <si>
    <t>DL (if not CA)</t>
  </si>
  <si>
    <t>CDL Yrs / Exp</t>
  </si>
  <si>
    <t>Type</t>
  </si>
  <si>
    <t>2015 UTILITY</t>
  </si>
  <si>
    <t>1UYVS2531FG241730</t>
  </si>
  <si>
    <t>WANG, LIXIN</t>
  </si>
  <si>
    <t>09/02/2025</t>
  </si>
  <si>
    <t>Y7278017</t>
  </si>
  <si>
    <t xml:space="preserve"> </t>
  </si>
  <si>
    <t>2020 VOLVO</t>
  </si>
  <si>
    <t>4V4NC9EH9LN232849</t>
  </si>
  <si>
    <t>TIV</t>
  </si>
  <si>
    <t>INSURED CONTACT INFO</t>
  </si>
  <si>
    <t>Business</t>
  </si>
  <si>
    <t>701 E Garvey Ave #26, Monterey Park, CA 91755, USA</t>
  </si>
  <si>
    <t>Mailing</t>
  </si>
  <si>
    <t>Garaging</t>
  </si>
  <si>
    <t>15702 Cypress Ave, Chino, CA 91708, USA</t>
  </si>
  <si>
    <t>Phone</t>
  </si>
  <si>
    <t>626-586-0417</t>
  </si>
  <si>
    <t>Email</t>
  </si>
  <si>
    <t>HMMONEYTREELLC123@GMAIL.COM</t>
  </si>
  <si>
    <t>Owner Info</t>
  </si>
  <si>
    <t>WANG, LIXIN /  / Y7278017</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</si>
  <si>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</si>
  <si>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</si>
  <si>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</si>
  <si>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</si>
  <si>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</si>
  <si>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</si>
  <si>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</si>
  <si>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</si>
  <si>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</si>
  <si>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</si>
  <si>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</si>
  <si>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</si>
  <si>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</si>
  <si>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09/26/2025</t>
  </si>
  <si>
    <t>Cargo</t>
  </si>
  <si>
    <t>$100,000</t>
  </si>
  <si>
    <t>Travel</t>
  </si>
  <si>
    <t>Reefer Breakdown</t>
  </si>
  <si>
    <t>Will Insured hire 1 year CDL?</t>
  </si>
  <si>
    <t>Physical Damage</t>
  </si>
  <si>
    <t>INCLUDED</t>
  </si>
  <si>
    <t>Accident Towing</t>
  </si>
  <si>
    <t>COMMODITIES</t>
  </si>
  <si>
    <t>Percentage of Loads</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</si>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</sst>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4276863</v>
      </c>
      <c r="F1" s="4" t="s">
        <v>2</v>
      </c>
      <c r="G1" s="5">
        <v>648772</v>
      </c>
      <c r="K1"/>
    </row>
    <row r="2" spans="1:15" customHeight="1" ht="18.75">
      <c r="B2" s="14"/>
      <c r="D2" s="6" t="s">
        <v>3</v>
      </c>
      <c r="E2" s="7">
        <v>1661908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1.5</v>
      </c>
      <c r="K8" s="10" t="s">
        <v>21</v>
      </c>
      <c r="L8" s="10"/>
      <c r="M8" s="10"/>
      <c r="N8" s="10"/>
      <c r="O8" s="10"/>
    </row>
    <row r="9" spans="1:15" customHeight="1" ht="18.75">
      <c r="A9" s="10">
        <v>2</v>
      </c>
      <c r="B9" s="10" t="s">
        <v>22</v>
      </c>
      <c r="C9" s="10" t="s">
        <v>23</v>
      </c>
      <c r="D9" s="15">
        <v>30000.0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c r="G26" s="10"/>
      <c r="H26" s="10"/>
      <c r="I26" s="10"/>
      <c r="J26" s="12"/>
      <c r="K26" s="10"/>
      <c r="L26" s="10"/>
      <c r="M26" s="10"/>
      <c r="N26" s="10"/>
      <c r="O26" s="10"/>
    </row>
    <row r="27" spans="1:15" customHeight="1" ht="18.75">
      <c r="A27" s="10"/>
      <c r="B27" s="10" t="s">
        <v>54</v>
      </c>
      <c r="C27" s="16" t="s">
        <v>48</v>
      </c>
      <c r="D27" s="10"/>
      <c r="E27" s="10" t="s">
        <v>55</v>
      </c>
      <c r="F27" s="12"/>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59</v>
      </c>
      <c r="C31" s="1" t="s">
        <v>60</v>
      </c>
      <c r="D31" s="13"/>
      <c r="E31" s="10"/>
      <c r="F31" s="10"/>
      <c r="G31" s="10"/>
      <c r="H31" s="10"/>
      <c r="I31" s="10"/>
      <c r="J31" s="10"/>
      <c r="K31" s="10"/>
      <c r="L31" s="10"/>
      <c r="M31" s="10"/>
      <c r="N31" s="10"/>
      <c r="O31" s="10"/>
    </row>
    <row r="32" spans="1:15" customHeight="1" ht="18.75" s="10" customFormat="1">
      <c r="A32" s="10"/>
      <c r="B32" s="10" t="s">
        <v>61</v>
      </c>
      <c r="C32" s="10">
        <v>10.0</v>
      </c>
      <c r="D32" s="10"/>
      <c r="E32" s="10"/>
      <c r="F32" s="10"/>
      <c r="G32" s="10"/>
      <c r="H32" s="10"/>
      <c r="I32" s="10"/>
      <c r="J32" s="10"/>
      <c r="K32" s="10"/>
      <c r="L32" s="10"/>
      <c r="M32" s="10"/>
      <c r="N32" s="10"/>
      <c r="O32" s="10"/>
    </row>
    <row r="33" spans="1:15" customHeight="1" ht="18.75">
      <c r="A33" s="10"/>
      <c r="B33" s="10" t="s">
        <v>62</v>
      </c>
      <c r="C33" s="10">
        <v>10.0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c r="C38" s="10">
        <f>SUM(C31:C37)</f>
        <v>60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67</v>
      </c>
      <c r="C40" s="10"/>
      <c r="D40" s="10"/>
      <c r="E40" s="10"/>
      <c r="F40" s="10"/>
      <c r="G40" s="10"/>
      <c r="H40" s="10"/>
      <c r="I40" s="10"/>
      <c r="J40" s="10"/>
      <c r="K40" s="10"/>
      <c r="L40" s="10"/>
      <c r="M40" s="10"/>
      <c r="N40" s="10"/>
      <c r="O40" s="10"/>
    </row>
    <row r="41" spans="1:15" customHeight="1" ht="18.75" s="10" customFormat="1">
      <c r="A41" s="10"/>
      <c r="B41" s="10" t="s">
        <v>68</v>
      </c>
      <c r="C41" s="10"/>
      <c r="D41" s="10"/>
      <c r="E41" s="10"/>
      <c r="F41" s="10"/>
      <c r="G41" s="10"/>
      <c r="H41" s="10"/>
      <c r="I41" s="10"/>
      <c r="J41" s="10"/>
      <c r="K41" s="10"/>
      <c r="L41" s="10"/>
      <c r="M41" s="10"/>
      <c r="N41" s="10"/>
      <c r="O41" s="10"/>
    </row>
    <row r="42" spans="1:15" customHeight="1" ht="18.75" s="10" customFormat="1">
      <c r="A42" s="10"/>
      <c r="B42" s="10" t="s">
        <v>69</v>
      </c>
      <c r="C42" s="10" t="s">
        <v>70</v>
      </c>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