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<sst xmlns="http://schemas.openxmlformats.org/spreadsheetml/2006/main" uniqueCount="66">
  <si>
    <t xml:space="preserve">JIAYANG TRADE </t>
  </si>
  <si>
    <t>DOT</t>
  </si>
  <si>
    <t>CA</t>
  </si>
  <si>
    <t>MC</t>
  </si>
  <si>
    <t>EIN#</t>
  </si>
  <si>
    <t>EQUIPMENT</t>
  </si>
  <si>
    <t>YEAR/Make/Model</t>
  </si>
  <si>
    <t>VIN</t>
  </si>
  <si>
    <t>Value</t>
  </si>
  <si>
    <t>Comp/Coll DED</t>
  </si>
  <si>
    <t>Added</t>
  </si>
  <si>
    <t>Removed</t>
  </si>
  <si>
    <t>DRIVERS</t>
  </si>
  <si>
    <t>D.O.B</t>
  </si>
  <si>
    <t>LIC#</t>
  </si>
  <si>
    <t>DL (if not CA)</t>
  </si>
  <si>
    <t>CDL Yrs / Exp</t>
  </si>
  <si>
    <t>2015 HINO</t>
  </si>
  <si>
    <t>5PVNE8JV1F4S53667</t>
  </si>
  <si>
    <t>SONG, XIAODONG</t>
  </si>
  <si>
    <t>01/08/1984</t>
  </si>
  <si>
    <t>Y3833480</t>
  </si>
  <si>
    <t>TIV</t>
  </si>
  <si>
    <t>INSURED CONTACT INFO</t>
  </si>
  <si>
    <t>Business</t>
  </si>
  <si>
    <t>17905 CALLE BARCELONA, ROWLAND HEIGHTS, CA 91748</t>
  </si>
  <si>
    <t>Mailing</t>
  </si>
  <si>
    <t>Garaging</t>
  </si>
  <si>
    <t>13831 Oaks Ave, Chino, CA 91710, USA</t>
  </si>
  <si>
    <t>Phone</t>
  </si>
  <si>
    <t>6266099008; 6266099008</t>
  </si>
  <si>
    <t>Email</t>
  </si>
  <si>
    <t>S8186266699@GMAIL.COM; S8186266699@GMAIL.COM</t>
  </si>
  <si>
    <t>Owner Info</t>
  </si>
  <si>
    <t xml:space="preserve">SONG, XIAODONG /  / </t>
  </si>
  <si>
    <t>States Travel</t>
  </si>
  <si>
    <t>500 MILES</t>
  </si>
  <si>
    <t>Prior Employment / MC#</t>
  </si>
  <si>
    <t>COVERAGE</t>
  </si>
  <si>
    <t>Type</t>
  </si>
  <si>
    <t>Auto Liability (BI/PD)</t>
  </si>
  <si>
    <t>Years in Business</t>
  </si>
  <si>
    <t>NEW VENTURE</t>
  </si>
  <si>
    <t>Liability</t>
  </si>
  <si>
    <t>$1,000,000</t>
  </si>
  <si>
    <t>Prior Carrier</t>
  </si>
  <si>
    <t>NONE</t>
  </si>
  <si>
    <t>UM Needed</t>
  </si>
  <si>
    <t>$60,000</t>
  </si>
  <si>
    <t>Effective Date</t>
  </si>
  <si>
    <t>10/03/2025</t>
  </si>
  <si>
    <t>Cargo</t>
  </si>
  <si>
    <t>N/A</t>
  </si>
  <si>
    <t>Travel</t>
  </si>
  <si>
    <t>Reefer Breakdown</t>
  </si>
  <si>
    <t>Will Insured hire 1 year CDL?</t>
  </si>
  <si>
    <t>Physical Damage</t>
  </si>
  <si>
    <t>Accident Towing</t>
  </si>
  <si>
    <t>INCLUDED</t>
  </si>
  <si>
    <t>COMMODITIES</t>
  </si>
  <si>
    <t>THIS POLICY DOES NOT INCLUDE TERMINAL COVERAGE. IN ADDITION, THEFT IS NOT COVERED IF UNIT IS LEFT UNATTENDED.  ALL OWNED AND LEASED TRAILERS MUST BE SCHEDULED INTO THE POLICY TO RECEIVE COVERAGE. PHYSICAL DAMAGE OF EQUIPMENT REQUIRES AN 80% CO-INSURANCE.</t>
  </si>
  <si>
    <t>REMARKS</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</si>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</sst>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3"/>
  <sheetViews>
    <sheetView tabSelected="1" workbookViewId="0" showGridLines="true" showRowColHeaders="1">
      <selection activeCell="A8" sqref="A8:O33"/>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1"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4462028</v>
      </c>
      <c r="F1" s="4" t="s">
        <v>2</v>
      </c>
      <c r="G1" s="5">
        <v>664378</v>
      </c>
      <c r="O1"/>
    </row>
    <row r="2" spans="1:15" customHeight="1" ht="19">
      <c r="B2" s="14"/>
      <c r="D2" s="6" t="s">
        <v>3</v>
      </c>
      <c r="E2" s="7"/>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40000.0</v>
      </c>
      <c r="E8" s="15">
        <v>2500.0</v>
      </c>
      <c r="F8" s="10"/>
      <c r="G8" s="10"/>
      <c r="H8" s="10"/>
      <c r="I8" s="10" t="s">
        <v>19</v>
      </c>
      <c r="J8" s="10" t="s">
        <v>20</v>
      </c>
      <c r="K8" s="10" t="s">
        <v>21</v>
      </c>
      <c r="L8" s="10"/>
      <c r="M8" s="12"/>
      <c r="N8" s="10"/>
      <c r="O8" s="10"/>
    </row>
    <row r="9" spans="1:15" customHeight="1" ht="19">
      <c r="A9" s="10"/>
      <c r="B9" s="10"/>
      <c r="C9" s="16" t="s">
        <v>22</v>
      </c>
      <c r="D9" s="15">
        <f>Sum(D8:D8)</f>
        <v>40000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39</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c r="G25" s="10"/>
      <c r="H25" s="10"/>
      <c r="I25" s="10"/>
      <c r="J25" s="12"/>
      <c r="K25" s="10"/>
      <c r="L25" s="10"/>
      <c r="M25" s="10"/>
      <c r="N25" s="10"/>
      <c r="O25" s="10"/>
    </row>
    <row r="26" spans="1:15" customHeight="1" ht="19">
      <c r="A26" s="10"/>
      <c r="B26" s="10" t="s">
        <v>54</v>
      </c>
      <c r="C26" s="16" t="s">
        <v>52</v>
      </c>
      <c r="D26" s="10"/>
      <c r="E26" s="10" t="s">
        <v>55</v>
      </c>
      <c r="F26" s="12"/>
      <c r="G26" s="10"/>
      <c r="H26" s="10"/>
      <c r="I26" s="10"/>
      <c r="J26" s="12"/>
      <c r="K26" s="10"/>
      <c r="L26" s="10"/>
      <c r="M26" s="10"/>
      <c r="N26" s="10"/>
      <c r="O26" s="10"/>
    </row>
    <row r="27" spans="1:15" customHeight="1" ht="19">
      <c r="A27" s="10"/>
      <c r="B27" s="10" t="s">
        <v>56</v>
      </c>
      <c r="C27" s="16">
        <f>SUM(C30:C26)</f>
        <v>0</v>
      </c>
      <c r="D27" s="10"/>
      <c r="E27" s="10"/>
      <c r="F27" s="10"/>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c r="D30" s="13"/>
      <c r="E30" s="10"/>
      <c r="F30" s="10"/>
      <c r="G30" s="10"/>
      <c r="H30" s="10"/>
      <c r="I30" s="10"/>
      <c r="J30" s="10"/>
      <c r="K30" s="10"/>
      <c r="L30" s="10"/>
      <c r="M30" s="10"/>
      <c r="N30" s="10"/>
      <c r="O30" s="10"/>
    </row>
    <row r="31" spans="1:15" customHeight="1" ht="19" s="10" customFormat="1">
      <c r="A31" s="10"/>
      <c r="B31" s="10"/>
      <c r="C31" s="10" t="s">
        <v>60</v>
      </c>
      <c r="D31" s="10"/>
      <c r="E31" s="10"/>
      <c r="F31" s="10"/>
      <c r="G31" s="10"/>
      <c r="H31" s="10"/>
      <c r="I31" s="10"/>
      <c r="J31" s="10"/>
      <c r="K31" s="10"/>
      <c r="L31" s="10"/>
      <c r="M31" s="10"/>
      <c r="N31" s="10"/>
      <c r="O31" s="10"/>
    </row>
    <row r="32" spans="1:15" customHeight="1" ht="19" s="10" customFormat="1">
      <c r="A32" s="10"/>
      <c r="B32" s="10"/>
      <c r="C32" s="10"/>
      <c r="D32" s="10"/>
      <c r="E32" s="10"/>
      <c r="F32" s="10"/>
      <c r="G32" s="10"/>
      <c r="H32" s="10"/>
      <c r="I32" s="10"/>
      <c r="J32" s="10"/>
      <c r="K32" s="10"/>
      <c r="L32" s="10"/>
      <c r="M32" s="10"/>
      <c r="N32" s="10"/>
      <c r="O32" s="10"/>
    </row>
    <row r="33" spans="1:15" customHeight="1" ht="19" s="10" customFormat="1">
      <c r="A33" s="10"/>
      <c r="B33" s="9" t="s">
        <v>61</v>
      </c>
      <c r="C33" s="10"/>
      <c r="D33" s="10"/>
      <c r="E33" s="10"/>
      <c r="F33" s="10"/>
      <c r="G33" s="10"/>
      <c r="H33" s="10"/>
      <c r="I33" s="10"/>
      <c r="J33" s="10"/>
      <c r="K33" s="10"/>
      <c r="L33" s="10"/>
      <c r="M33" s="10"/>
      <c r="N33" s="10"/>
      <c r="O33" s="10"/>
    </row>
    <row r="34" spans="1:15" customHeight="1" ht="19" s="10" customFormat="1">
      <c r="B34" s="10" t="s">
        <v>62</v>
      </c>
      <c r="O34" s="10"/>
    </row>
    <row r="35" spans="1:15" customHeight="1" ht="19" s="10" customFormat="1">
      <c r="B35" s="10" t="s">
        <v>63</v>
      </c>
      <c r="O35" s="10"/>
    </row>
    <row r="36" spans="1:15" customHeight="1" ht="19" s="10" customFormat="1">
      <c r="B36" s="10" t="s">
        <v>64</v>
      </c>
      <c r="O36" s="10"/>
    </row>
    <row r="37" spans="1:15" customHeight="1" ht="19" s="10" customFormat="1">
      <c r="B37" s="10" t="s">
        <v>65</v>
      </c>
      <c r="O37" s="10"/>
    </row>
    <row r="38" spans="1:15" customHeight="1" ht="19" s="10" customFormat="1">
      <c r="O38" s="10"/>
    </row>
    <row r="39" spans="1:15" customHeight="1" ht="19" s="10" customFormat="1">
      <c r="O39" s="10"/>
    </row>
    <row r="40" spans="1:15" customHeight="1" ht="19" s="10" customFormat="1">
      <c r="F40" s="10"/>
      <c r="O40" s="10"/>
    </row>
    <row r="41" spans="1:15" customHeight="1" ht="19" s="10" customFormat="1">
      <c r="F41" s="10"/>
      <c r="O41" s="10"/>
    </row>
    <row r="42" spans="1:15" customHeight="1" ht="19" s="10" customFormat="1">
      <c r="F42" s="10"/>
      <c r="O42" s="10"/>
    </row>
    <row r="43" spans="1:15" customHeight="1" ht="19" s="10" customFormat="1">
      <c r="F43" s="10"/>
      <c r="O4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