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<sst xmlns="http://schemas.openxmlformats.org/spreadsheetml/2006/main" uniqueCount="88">
  <si>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LONG MA LOGISTICS INC</t>
  </si>
  <si>
    <t>DOT</t>
  </si>
  <si>
    <t>CA</t>
  </si>
  <si>
    <t>MC</t>
  </si>
  <si>
    <t>EIN#</t>
  </si>
  <si>
    <t>84-4556085</t>
  </si>
  <si>
    <t>EQUIPMENT</t>
  </si>
  <si>
    <t>YEAR/Make/Model</t>
  </si>
  <si>
    <t>VIN</t>
  </si>
  <si>
    <t>Value</t>
  </si>
  <si>
    <t>Comp/Coll DED</t>
  </si>
  <si>
    <t>DRIVERS</t>
  </si>
  <si>
    <t>D.O.B</t>
  </si>
  <si>
    <t>LIC#</t>
  </si>
  <si>
    <t>DL (if not CA)</t>
  </si>
  <si>
    <t>CDL Yrs / Exp</t>
  </si>
  <si>
    <t>Type</t>
  </si>
  <si>
    <t>2016 FRHT</t>
  </si>
  <si>
    <t>1FUJGLD55GLHL5245</t>
  </si>
  <si>
    <t>CHEN, HANWEN</t>
  </si>
  <si>
    <t>07/11/1970</t>
  </si>
  <si>
    <t>F6948735</t>
  </si>
  <si>
    <t xml:space="preserve"> </t>
  </si>
  <si>
    <t>3AKGGLD55GSBT5758</t>
  </si>
  <si>
    <t>LAO, ZHIWEN</t>
  </si>
  <si>
    <t>11/19/1965</t>
  </si>
  <si>
    <t>E1544522</t>
  </si>
  <si>
    <t>3AKGGLD55GSGC5421</t>
  </si>
  <si>
    <t>LI, ZHIHONG</t>
  </si>
  <si>
    <t>12/10/1984</t>
  </si>
  <si>
    <t>Y6947208</t>
  </si>
  <si>
    <t>2017 FRHT</t>
  </si>
  <si>
    <t>3AKJGLDR9HSHR5800</t>
  </si>
  <si>
    <t>MA, LONG</t>
  </si>
  <si>
    <t>05/26/1991</t>
  </si>
  <si>
    <t>F5570539</t>
  </si>
  <si>
    <t>8 MONTHS</t>
  </si>
  <si>
    <t>NON OWNED TRAILER</t>
  </si>
  <si>
    <t>WANG, YIFEI</t>
  </si>
  <si>
    <t>07/07/1984</t>
  </si>
  <si>
    <t>F5465786</t>
  </si>
  <si>
    <t>TIV</t>
  </si>
  <si>
    <t>INSURED CONTACT INFO</t>
  </si>
  <si>
    <t>Business</t>
  </si>
  <si>
    <t>16863 Park Rock Dr, La Puente, CA 91744, USA</t>
  </si>
  <si>
    <t>Mailing</t>
  </si>
  <si>
    <t>Garaging</t>
  </si>
  <si>
    <t>17637 Rowland St, City of Industry, CA 91748, USA</t>
  </si>
  <si>
    <t>Phone</t>
  </si>
  <si>
    <t>626-328-5588</t>
  </si>
  <si>
    <t>Email</t>
  </si>
  <si>
    <t>Q5974216@GMAIL.COM</t>
  </si>
  <si>
    <t>Owner Info</t>
  </si>
  <si>
    <t>MA, LONG / 05/26/1991 / F5570539</t>
  </si>
  <si>
    <t>States Travel</t>
  </si>
  <si>
    <t>CA ONLY / 300 MILES</t>
  </si>
  <si>
    <t>Prior Employment / MC#</t>
  </si>
  <si>
    <t>COVERAGE</t>
  </si>
  <si>
    <t>Auto Liability (BI/PD)</t>
  </si>
  <si>
    <t>Years in Business</t>
  </si>
  <si>
    <t>Liability</t>
  </si>
  <si>
    <t>$1,000,000</t>
  </si>
  <si>
    <t>Prior Carrier</t>
  </si>
  <si>
    <t>AMERICAN SUMMIT INSURANCE COMPANY</t>
  </si>
  <si>
    <t>UM Needed</t>
  </si>
  <si>
    <t>$60,000</t>
  </si>
  <si>
    <t>Effective Date</t>
  </si>
  <si>
    <t>01/29/2025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</si>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</sst>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3549962</v>
      </c>
      <c r="F1" s="4" t="s">
        <v>2</v>
      </c>
      <c r="G1" s="5">
        <v>578530</v>
      </c>
      <c r="K1"/>
    </row>
    <row r="2" spans="1:15" customHeight="1" ht="18.75">
      <c r="B2" s="14"/>
      <c r="D2" s="6" t="s">
        <v>3</v>
      </c>
      <c r="E2" s="7">
        <v>1188555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t="s">
        <v>17</v>
      </c>
      <c r="C9" s="10" t="s">
        <v>23</v>
      </c>
      <c r="D9" s="15">
        <v>30000.0</v>
      </c>
      <c r="E9" s="15">
        <v>2500.0</v>
      </c>
      <c r="F9" s="10" t="s">
        <v>24</v>
      </c>
      <c r="G9" s="10" t="s">
        <v>25</v>
      </c>
      <c r="H9" s="10" t="s">
        <v>26</v>
      </c>
      <c r="I9" s="10"/>
      <c r="J9" s="12">
        <v>6.5</v>
      </c>
      <c r="K9" s="10" t="s">
        <v>22</v>
      </c>
      <c r="L9" s="10"/>
      <c r="M9" s="10"/>
      <c r="N9" s="10"/>
      <c r="O9" s="10"/>
    </row>
    <row r="10" spans="1:15" customHeight="1" ht="18.75">
      <c r="A10" s="10">
        <v>3</v>
      </c>
      <c r="B10" s="10" t="s">
        <v>17</v>
      </c>
      <c r="C10" s="10" t="s">
        <v>27</v>
      </c>
      <c r="D10" s="15">
        <v>30000.0</v>
      </c>
      <c r="E10" s="15">
        <v>2500.0</v>
      </c>
      <c r="F10" s="10" t="s">
        <v>28</v>
      </c>
      <c r="G10" s="10" t="s">
        <v>29</v>
      </c>
      <c r="H10" s="10" t="s">
        <v>30</v>
      </c>
      <c r="I10" s="10"/>
      <c r="J10" s="12">
        <v>5</v>
      </c>
      <c r="K10" s="10" t="s">
        <v>22</v>
      </c>
      <c r="L10" s="10"/>
      <c r="M10" s="10"/>
      <c r="N10" s="10"/>
      <c r="O10" s="10"/>
    </row>
    <row r="11" spans="1:15" customHeight="1" ht="18.75">
      <c r="A11" s="10">
        <v>4</v>
      </c>
      <c r="B11" s="10" t="s">
        <v>31</v>
      </c>
      <c r="C11" s="10" t="s">
        <v>32</v>
      </c>
      <c r="D11" s="15">
        <v>30000.0</v>
      </c>
      <c r="E11" s="15">
        <v>2500.0</v>
      </c>
      <c r="F11" s="10" t="s">
        <v>33</v>
      </c>
      <c r="G11" s="10" t="s">
        <v>34</v>
      </c>
      <c r="H11" s="10" t="s">
        <v>35</v>
      </c>
      <c r="I11" s="10"/>
      <c r="J11" s="12" t="s">
        <v>36</v>
      </c>
      <c r="K11" s="10" t="s">
        <v>22</v>
      </c>
      <c r="L11" s="10"/>
      <c r="M11" s="10"/>
      <c r="N11" s="10"/>
      <c r="O11" s="10"/>
    </row>
    <row r="12" spans="1:15" customHeight="1" ht="18.75">
      <c r="A12" s="10">
        <v>5</v>
      </c>
      <c r="B12" s="10"/>
      <c r="C12" s="10" t="s">
        <v>37</v>
      </c>
      <c r="D12" s="15">
        <v>20000.0</v>
      </c>
      <c r="E12" s="15">
        <v>2500.0</v>
      </c>
      <c r="F12" s="10" t="s">
        <v>38</v>
      </c>
      <c r="G12" s="10" t="s">
        <v>39</v>
      </c>
      <c r="H12" s="10" t="s">
        <v>40</v>
      </c>
      <c r="I12" s="10"/>
      <c r="J12" s="12">
        <v>3</v>
      </c>
      <c r="K12" s="10" t="s">
        <v>22</v>
      </c>
      <c r="L12" s="10"/>
      <c r="M12" s="10"/>
      <c r="N12" s="10"/>
      <c r="O12" s="10"/>
    </row>
    <row r="13" spans="1:15" customHeight="1" ht="18.75">
      <c r="A13" s="10">
        <v>6</v>
      </c>
      <c r="B13" s="10"/>
      <c r="C13" s="10" t="s">
        <v>37</v>
      </c>
      <c r="D13" s="15">
        <v>20000.0</v>
      </c>
      <c r="E13" s="15">
        <v>2500.0</v>
      </c>
      <c r="F13" s="10"/>
      <c r="G13" s="10"/>
      <c r="H13" s="10"/>
      <c r="I13" s="10"/>
      <c r="J13" s="10"/>
      <c r="K13" s="10"/>
      <c r="L13" s="10"/>
      <c r="M13" s="10"/>
      <c r="N13" s="10"/>
      <c r="O13" s="10"/>
    </row>
    <row r="14" spans="1:15" customHeight="1" ht="18.75">
      <c r="A14" s="10">
        <v>7</v>
      </c>
      <c r="B14" s="10"/>
      <c r="C14" s="10" t="s">
        <v>37</v>
      </c>
      <c r="D14" s="15">
        <v>20000.0</v>
      </c>
      <c r="E14" s="15">
        <v>2500.0</v>
      </c>
      <c r="F14" s="10"/>
      <c r="G14" s="10"/>
      <c r="H14" s="10"/>
      <c r="I14" s="10"/>
      <c r="J14" s="10"/>
      <c r="K14" s="10"/>
      <c r="L14" s="10"/>
      <c r="M14" s="10"/>
      <c r="N14" s="10"/>
      <c r="O14" s="10"/>
    </row>
    <row r="15" spans="1:15" customHeight="1" ht="18.75">
      <c r="A15" s="10">
        <v>8</v>
      </c>
      <c r="B15" s="10"/>
      <c r="C15" s="10" t="s">
        <v>37</v>
      </c>
      <c r="D15" s="15">
        <v>20000.0</v>
      </c>
      <c r="E15" s="15">
        <v>2500.0</v>
      </c>
      <c r="F15" s="10"/>
      <c r="G15" s="10"/>
      <c r="H15" s="10"/>
      <c r="I15" s="10"/>
      <c r="J15" s="10"/>
      <c r="K15" s="10"/>
      <c r="L15" s="10"/>
      <c r="M15" s="10"/>
      <c r="N15" s="10"/>
      <c r="O15" s="10"/>
    </row>
    <row r="16" spans="1:15" customHeight="1" ht="18.75">
      <c r="A16" s="10"/>
      <c r="B16" s="10"/>
      <c r="C16" s="16" t="s">
        <v>41</v>
      </c>
      <c r="D16" s="15">
        <f>Sum(D8:D15)</f>
        <v>200000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42</v>
      </c>
      <c r="C18" s="10"/>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44</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2"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t="s">
        <v>55</v>
      </c>
      <c r="D25" s="10"/>
      <c r="E25" s="10"/>
      <c r="F25" s="10"/>
      <c r="G25" s="10"/>
      <c r="H25" s="10"/>
      <c r="I25" s="10"/>
      <c r="J25" s="10"/>
      <c r="K25" s="10"/>
      <c r="L25" s="10"/>
      <c r="M25" s="10"/>
      <c r="N25" s="10"/>
      <c r="O25" s="10"/>
    </row>
    <row r="26" spans="1:15" customHeight="1" ht="18.75" s="10" customFormat="1">
      <c r="A26" s="10"/>
      <c r="B26" s="10" t="s">
        <v>56</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57</v>
      </c>
      <c r="C28" s="10"/>
      <c r="D28" s="10"/>
      <c r="E28" s="10"/>
      <c r="F28" s="10"/>
      <c r="G28" s="10"/>
      <c r="H28" s="10"/>
      <c r="I28" s="10"/>
      <c r="J28" s="10"/>
      <c r="K28" s="10"/>
      <c r="L28" s="10"/>
      <c r="M28" s="10"/>
      <c r="N28" s="10"/>
      <c r="O28" s="10"/>
    </row>
    <row r="29" spans="1:15" customHeight="1" ht="18.75" s="10" customFormat="1">
      <c r="A29" s="10"/>
      <c r="B29" s="10" t="s">
        <v>16</v>
      </c>
      <c r="C29" s="16" t="s">
        <v>58</v>
      </c>
      <c r="D29" s="10"/>
      <c r="E29" s="10" t="s">
        <v>59</v>
      </c>
      <c r="F29" s="12">
        <v>2021</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t="s">
        <v>74</v>
      </c>
      <c r="F33" s="12" t="s">
        <v>75</v>
      </c>
      <c r="G33" s="10"/>
      <c r="H33" s="10"/>
      <c r="I33" s="10"/>
      <c r="J33" s="12"/>
      <c r="K33" s="10"/>
      <c r="L33" s="10"/>
      <c r="M33" s="10"/>
      <c r="N33" s="10"/>
      <c r="O33" s="10"/>
    </row>
    <row r="34" spans="1:15" customHeight="1" ht="18.75">
      <c r="A34" s="10"/>
      <c r="B34" s="10" t="s">
        <v>76</v>
      </c>
      <c r="C34" s="16" t="s">
        <v>77</v>
      </c>
      <c r="D34" s="10"/>
      <c r="E34" s="10"/>
      <c r="F34" s="10"/>
      <c r="G34" s="10"/>
      <c r="H34" s="10"/>
      <c r="I34" s="10"/>
      <c r="J34" s="12"/>
      <c r="K34" s="10"/>
      <c r="L34" s="10"/>
      <c r="M34" s="10"/>
      <c r="N34" s="10"/>
      <c r="O34" s="10"/>
    </row>
    <row r="35" spans="1:15" customHeight="1" ht="18.75">
      <c r="A35" s="10"/>
      <c r="B35" s="10" t="s">
        <v>78</v>
      </c>
      <c r="C35" s="16" t="s">
        <v>77</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79</v>
      </c>
      <c r="C37" s="1" t="s">
        <v>80</v>
      </c>
      <c r="D37" s="13"/>
      <c r="E37" s="10"/>
      <c r="F37" s="10"/>
      <c r="G37" s="10"/>
      <c r="H37" s="10"/>
      <c r="I37" s="10"/>
      <c r="J37" s="10"/>
      <c r="K37" s="10"/>
      <c r="L37" s="10"/>
      <c r="M37" s="10"/>
      <c r="N37" s="10"/>
      <c r="O37" s="10"/>
    </row>
    <row r="38" spans="1:15" customHeight="1" ht="18.75" s="10" customFormat="1">
      <c r="A38" s="10"/>
      <c r="B38" s="10" t="s">
        <v>81</v>
      </c>
      <c r="C38" s="10">
        <v>100.0</v>
      </c>
      <c r="D38" s="10"/>
      <c r="E38" s="10"/>
      <c r="F38" s="10"/>
      <c r="G38" s="10"/>
      <c r="H38" s="10"/>
      <c r="I38" s="10"/>
      <c r="J38" s="10"/>
      <c r="K38" s="10"/>
      <c r="L38" s="10"/>
      <c r="M38" s="10"/>
      <c r="N38" s="10"/>
      <c r="O38" s="10"/>
    </row>
    <row r="39" spans="1:15" customHeight="1" ht="18.75">
      <c r="A39" s="10"/>
      <c r="B39" s="10"/>
      <c r="C39" s="10">
        <f>SUM(C37:C38)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82</v>
      </c>
      <c r="C41" s="10"/>
      <c r="D41" s="10"/>
      <c r="E41" s="10"/>
      <c r="F41" s="10"/>
      <c r="G41" s="10"/>
      <c r="H41" s="10"/>
      <c r="I41" s="10"/>
      <c r="J41" s="10"/>
      <c r="K41" s="10"/>
      <c r="L41" s="10"/>
      <c r="M41" s="10"/>
      <c r="N41" s="10"/>
      <c r="O41" s="10"/>
    </row>
    <row r="42" spans="1:15" customHeight="1" ht="18.75" s="10" customFormat="1">
      <c r="A42" s="10"/>
      <c r="B42" s="10" t="s">
        <v>83</v>
      </c>
      <c r="C42" s="10"/>
      <c r="D42" s="10"/>
      <c r="E42" s="10"/>
      <c r="F42" s="10"/>
      <c r="G42" s="10"/>
      <c r="H42" s="10"/>
      <c r="I42" s="10"/>
      <c r="J42" s="10"/>
      <c r="K42" s="10"/>
      <c r="L42" s="10"/>
      <c r="M42" s="10"/>
      <c r="N42" s="10"/>
      <c r="O42" s="10"/>
    </row>
    <row r="43" spans="1:15" customHeight="1" ht="18.75" s="10" customFormat="1">
      <c r="A43" s="10"/>
      <c r="B43" s="10" t="s">
        <v>84</v>
      </c>
      <c r="C43" s="10" t="s">
        <v>85</v>
      </c>
      <c r="D43" s="10"/>
      <c r="E43" s="10"/>
      <c r="F43" s="10"/>
      <c r="G43" s="10"/>
      <c r="H43" s="10"/>
      <c r="I43" s="10"/>
      <c r="J43" s="10"/>
      <c r="K43" s="10"/>
      <c r="L43" s="10"/>
      <c r="M43" s="10"/>
      <c r="N43" s="10"/>
      <c r="O43" s="10"/>
    </row>
    <row r="44" spans="1:15" customHeight="1" ht="18.75" s="10" customFormat="1">
      <c r="A44" s="10"/>
      <c r="B44" s="10" t="s">
        <v>86</v>
      </c>
      <c r="C44" s="10"/>
      <c r="D44" s="10"/>
      <c r="E44" s="10"/>
      <c r="F44" s="10"/>
      <c r="G44" s="10"/>
      <c r="H44" s="10"/>
      <c r="I44" s="10"/>
      <c r="J44" s="10"/>
      <c r="K44" s="10"/>
      <c r="L44" s="10"/>
      <c r="M44" s="10"/>
      <c r="N44" s="10"/>
      <c r="O44" s="10"/>
    </row>
    <row r="45" spans="1:15" customHeight="1" ht="18.75" s="10" customFormat="1">
      <c r="A45" s="10"/>
      <c r="B45" s="10" t="s">
        <v>87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