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<sst xmlns="http://schemas.openxmlformats.org/spreadsheetml/2006/main" uniqueCount="81">
  <si>
    <t>LUCKY UNCLE INC</t>
  </si>
  <si>
    <t>DOT</t>
  </si>
  <si>
    <t>CA</t>
  </si>
  <si>
    <t>MC</t>
  </si>
  <si>
    <t>EIN#</t>
  </si>
  <si>
    <t>92-3647630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</si>
  <si>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</si>
  <si>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</si>
  <si>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</si>
  <si>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</si>
  <si>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</si>
  <si>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</si>
  <si>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</si>
  <si>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</si>
  <si>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</si>
  <si>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</si>
  <si>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</si>
  <si>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2018 FRHT</t>
  </si>
  <si>
    <t>3AKJGLDR4JSJL9457</t>
  </si>
  <si>
    <t>LI, XIAOFEI</t>
  </si>
  <si>
    <t>06/09/1982</t>
  </si>
  <si>
    <t>F1327870</t>
  </si>
  <si>
    <t xml:space="preserve"> </t>
  </si>
  <si>
    <t>3AKJGLDR8JSJL9493</t>
  </si>
  <si>
    <t>LI, YONG</t>
  </si>
  <si>
    <t>07/29/1955</t>
  </si>
  <si>
    <t>E4069407</t>
  </si>
  <si>
    <t>NON OWNED TRAILER</t>
  </si>
  <si>
    <t>TIV</t>
  </si>
  <si>
    <t>INSURED CONTACT INFO</t>
  </si>
  <si>
    <t>Business</t>
  </si>
  <si>
    <t>243 Cultivate, Irvine, CA 92618, USA</t>
  </si>
  <si>
    <t>Mailing</t>
  </si>
  <si>
    <t>Garaging</t>
  </si>
  <si>
    <t>21490 Baker Pkwy, City of Industry, CA 91789, USA</t>
  </si>
  <si>
    <t>Phone</t>
  </si>
  <si>
    <t>626-695-6929</t>
  </si>
  <si>
    <t>Email</t>
  </si>
  <si>
    <t>Andychina36@gmail.com</t>
  </si>
  <si>
    <t>Owner Info</t>
  </si>
  <si>
    <t>LI, XIAOFEI / 06/09/1982 / F1327870</t>
  </si>
  <si>
    <t>States Travel</t>
  </si>
  <si>
    <t>CA ONLY / 300 MILES</t>
  </si>
  <si>
    <t>Prior Employment / MC#</t>
  </si>
  <si>
    <t>COVERAGE</t>
  </si>
  <si>
    <t>Auto Liability (BI/PD)</t>
  </si>
  <si>
    <t>Years in Business</t>
  </si>
  <si>
    <t>NEW VENTURE</t>
  </si>
  <si>
    <t>Liability</t>
  </si>
  <si>
    <t>$750,000</t>
  </si>
  <si>
    <t>Prior Carrier</t>
  </si>
  <si>
    <t>UNITED FINANCIAL CASUALTY COMPANY</t>
  </si>
  <si>
    <t>UM Needed</t>
  </si>
  <si>
    <t>$60,000</t>
  </si>
  <si>
    <t>Effective Date</t>
  </si>
  <si>
    <t>05/24/2025</t>
  </si>
  <si>
    <t>Cargo</t>
  </si>
  <si>
    <t>N/A</t>
  </si>
  <si>
    <t>Travel</t>
  </si>
  <si>
    <t>Solo</t>
  </si>
  <si>
    <t>Reefer Breakdown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</si>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</sst>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5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4065250</v>
      </c>
      <c r="F1" s="4" t="s">
        <v>2</v>
      </c>
      <c r="G1" s="5">
        <v>630110</v>
      </c>
      <c r="K1"/>
    </row>
    <row r="2" spans="1:15" customHeight="1" ht="18.75">
      <c r="B2" s="14"/>
      <c r="D2" s="6" t="s">
        <v>3</v>
      </c>
      <c r="E2" s="7">
        <v>1545697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10000.0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9.5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17</v>
      </c>
      <c r="C9" s="10" t="s">
        <v>23</v>
      </c>
      <c r="D9" s="15">
        <v>10000.0</v>
      </c>
      <c r="E9" s="15">
        <v>2500.0</v>
      </c>
      <c r="F9" s="10" t="s">
        <v>24</v>
      </c>
      <c r="G9" s="10" t="s">
        <v>25</v>
      </c>
      <c r="H9" s="10" t="s">
        <v>26</v>
      </c>
      <c r="I9" s="10"/>
      <c r="J9" s="12">
        <v>4.5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/>
      <c r="C10" s="10" t="s">
        <v>27</v>
      </c>
      <c r="D10" s="15">
        <v>30000.0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>
        <v>4</v>
      </c>
      <c r="B11" s="10"/>
      <c r="C11" s="10" t="s">
        <v>27</v>
      </c>
      <c r="D11" s="15">
        <v>30000.0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6" t="s">
        <v>28</v>
      </c>
      <c r="D12" s="15">
        <f>Sum(D8:D11)</f>
        <v>80000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9" t="s">
        <v>29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30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32</v>
      </c>
      <c r="C16" s="10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2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41</v>
      </c>
      <c r="C21" s="10" t="s">
        <v>42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16</v>
      </c>
      <c r="C25" s="16" t="s">
        <v>45</v>
      </c>
      <c r="D25" s="10"/>
      <c r="E25" s="10" t="s">
        <v>46</v>
      </c>
      <c r="F25" s="12" t="s">
        <v>47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48</v>
      </c>
      <c r="C26" s="16" t="s">
        <v>49</v>
      </c>
      <c r="D26" s="10"/>
      <c r="E26" s="10" t="s">
        <v>50</v>
      </c>
      <c r="F26" s="12" t="s">
        <v>51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52</v>
      </c>
      <c r="C27" s="16" t="s">
        <v>53</v>
      </c>
      <c r="D27" s="10"/>
      <c r="E27" s="10" t="s">
        <v>54</v>
      </c>
      <c r="F27" s="12" t="s">
        <v>55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56</v>
      </c>
      <c r="C28" s="16" t="s">
        <v>57</v>
      </c>
      <c r="D28" s="10"/>
      <c r="E28" s="10" t="s">
        <v>58</v>
      </c>
      <c r="F28" s="12" t="s">
        <v>59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60</v>
      </c>
      <c r="C29" s="16" t="s">
        <v>57</v>
      </c>
      <c r="D29" s="10"/>
      <c r="E29" s="10" t="s">
        <v>61</v>
      </c>
      <c r="F29" s="12" t="s">
        <v>62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63</v>
      </c>
      <c r="C30" s="16" t="s">
        <v>64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65</v>
      </c>
      <c r="C31" s="16" t="s">
        <v>64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/>
      <c r="C32" s="10"/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66</v>
      </c>
      <c r="C33" s="1" t="s">
        <v>67</v>
      </c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68</v>
      </c>
      <c r="C34" s="10">
        <v>20.0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69</v>
      </c>
      <c r="C35" s="10">
        <v>20.0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70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71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72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73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74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75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/>
      <c r="C42" s="10">
        <f>SUM(C33:C41)</f>
        <v>100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9" t="s">
        <v>76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79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80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