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<sst xmlns="http://schemas.openxmlformats.org/spreadsheetml/2006/main" uniqueCount="85">
  <si>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MEIDI ARRIVAL INC</t>
  </si>
  <si>
    <t>DOT</t>
  </si>
  <si>
    <t>CA</t>
  </si>
  <si>
    <t>MC</t>
  </si>
  <si>
    <t>EIN#</t>
  </si>
  <si>
    <t>83-4655317</t>
  </si>
  <si>
    <t>EQUIPMENT</t>
  </si>
  <si>
    <t>YEAR/Make/Model</t>
  </si>
  <si>
    <t>VIN</t>
  </si>
  <si>
    <t>Value</t>
  </si>
  <si>
    <t>Comp/Coll DED</t>
  </si>
  <si>
    <t>DRIVERS</t>
  </si>
  <si>
    <t>D.O.B</t>
  </si>
  <si>
    <t>LIC#</t>
  </si>
  <si>
    <t>DL (if not CA)</t>
  </si>
  <si>
    <t>CDL Yrs / Exp</t>
  </si>
  <si>
    <t>Type</t>
  </si>
  <si>
    <t>2013 WABASH</t>
  </si>
  <si>
    <t>1JJV532D4DL774501</t>
  </si>
  <si>
    <t>JIANG, ZENGJIAN</t>
  </si>
  <si>
    <t>05/16/1979</t>
  </si>
  <si>
    <t>Y6668082</t>
  </si>
  <si>
    <t xml:space="preserve"> </t>
  </si>
  <si>
    <t>2020 FRHT</t>
  </si>
  <si>
    <t>3AKJHHDR7LSLP9518</t>
  </si>
  <si>
    <t>ZHENG,, DANHUI</t>
  </si>
  <si>
    <t>04/05/1975</t>
  </si>
  <si>
    <t>Y4953460</t>
  </si>
  <si>
    <t>2021 FRHT</t>
  </si>
  <si>
    <t>3AKJHHDRXMSMA4683</t>
  </si>
  <si>
    <t>NON OWNED TRAILER</t>
  </si>
  <si>
    <t>TIV</t>
  </si>
  <si>
    <t>INSURED CONTACT INFO</t>
  </si>
  <si>
    <t>Business</t>
  </si>
  <si>
    <t>13110 Dart St c, Baldwin Park, CA 91706, USA</t>
  </si>
  <si>
    <t>Mailing</t>
  </si>
  <si>
    <t>Garaging</t>
  </si>
  <si>
    <t>14271 Don Julian Rd,Bassett Ca 91746</t>
  </si>
  <si>
    <t>Phone</t>
  </si>
  <si>
    <t xml:space="preserve">626-598-9876 </t>
  </si>
  <si>
    <t>Email</t>
  </si>
  <si>
    <t>2468987835qq@gmail.com</t>
  </si>
  <si>
    <t>Owner Info</t>
  </si>
  <si>
    <t>ZHENG,, DANHUI / 04/05/1975 / Y4953460</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</si>
  <si>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</si>
  <si>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</si>
  <si>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</si>
  <si>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</si>
  <si>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</si>
  <si>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</si>
  <si>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</si>
  <si>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</si>
  <si>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</si>
  <si>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</si>
  <si>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</si>
  <si>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</si>
  <si>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</si>
  <si>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01/22/2025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</si>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</sst>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3299400</v>
      </c>
      <c r="F1" s="4" t="s">
        <v>2</v>
      </c>
      <c r="G1" s="5">
        <v>549426</v>
      </c>
      <c r="K1"/>
    </row>
    <row r="2" spans="1:15" customHeight="1" ht="18.75">
      <c r="B2" s="14"/>
      <c r="D2" s="6" t="s">
        <v>3</v>
      </c>
      <c r="E2" s="7">
        <v>1046231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5.5</v>
      </c>
      <c r="K9" s="10" t="s">
        <v>22</v>
      </c>
      <c r="L9" s="10"/>
      <c r="M9" s="10"/>
      <c r="N9" s="10"/>
      <c r="O9" s="10"/>
    </row>
    <row r="10" spans="1:15" customHeight="1" ht="18.75">
      <c r="A10" s="10">
        <v>3</v>
      </c>
      <c r="B10" s="10" t="s">
        <v>28</v>
      </c>
      <c r="C10" s="10" t="s">
        <v>29</v>
      </c>
      <c r="D10" s="15">
        <v>49000.0</v>
      </c>
      <c r="E10" s="15">
        <v>2500.0</v>
      </c>
      <c r="F10" s="10"/>
      <c r="G10" s="10"/>
      <c r="H10" s="10"/>
      <c r="I10" s="10"/>
      <c r="J10" s="10"/>
      <c r="K10" s="10"/>
      <c r="L10" s="10"/>
      <c r="M10" s="10"/>
      <c r="N10" s="10"/>
      <c r="O10" s="10"/>
    </row>
    <row r="11" spans="1:15" customHeight="1" ht="18.75">
      <c r="A11" s="10">
        <v>4</v>
      </c>
      <c r="B11" s="10"/>
      <c r="C11" s="10" t="s">
        <v>30</v>
      </c>
      <c r="D11" s="15">
        <v>15000.0</v>
      </c>
      <c r="E11" s="15">
        <v>2500.0</v>
      </c>
      <c r="F11" s="10"/>
      <c r="G11" s="10"/>
      <c r="H11" s="10"/>
      <c r="I11" s="10"/>
      <c r="J11" s="10"/>
      <c r="K11" s="10"/>
      <c r="L11" s="10"/>
      <c r="M11" s="10"/>
      <c r="N11" s="10"/>
      <c r="O11" s="10"/>
    </row>
    <row r="12" spans="1:15" customHeight="1" ht="18.75">
      <c r="A12" s="10"/>
      <c r="B12" s="10"/>
      <c r="C12" s="16" t="s">
        <v>31</v>
      </c>
      <c r="D12" s="15">
        <f>Sum(D8:D11)</f>
        <v>119000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34</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2019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