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<sst xmlns="http://schemas.openxmlformats.org/spreadsheetml/2006/main" uniqueCount="73">
  <si>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MEKA AMERICA INC</t>
  </si>
  <si>
    <t>DOT</t>
  </si>
  <si>
    <t>CA</t>
  </si>
  <si>
    <t>MC</t>
  </si>
  <si>
    <t>EIN#</t>
  </si>
  <si>
    <t>82-3841873</t>
  </si>
  <si>
    <t>EQUIPMENT</t>
  </si>
  <si>
    <t>YEAR/Make/Model</t>
  </si>
  <si>
    <t>VIN</t>
  </si>
  <si>
    <t>Value</t>
  </si>
  <si>
    <t>Comp/Coll DED</t>
  </si>
  <si>
    <t>DRIVERS</t>
  </si>
  <si>
    <t>D.O.B</t>
  </si>
  <si>
    <t>LIC#</t>
  </si>
  <si>
    <t>DL (if not CA)</t>
  </si>
  <si>
    <t>CDL Yrs / Exp</t>
  </si>
  <si>
    <t>Type</t>
  </si>
  <si>
    <t>2020 FRHT</t>
  </si>
  <si>
    <t>3AKJHHDR4LSLS5982</t>
  </si>
  <si>
    <t>HAN, NING</t>
  </si>
  <si>
    <t>12/23/1970</t>
  </si>
  <si>
    <t>F4292885</t>
  </si>
  <si>
    <t xml:space="preserve"> </t>
  </si>
  <si>
    <t>NON OWNED TRAILER</t>
  </si>
  <si>
    <t>PEI, ZHENYU</t>
  </si>
  <si>
    <t>01/11/1978</t>
  </si>
  <si>
    <t>F4881026</t>
  </si>
  <si>
    <t>TIV</t>
  </si>
  <si>
    <t>INSURED CONTACT INFO</t>
  </si>
  <si>
    <t>Business</t>
  </si>
  <si>
    <t>138 Ave Melisenda, San Dimas, CA 91773, USA</t>
  </si>
  <si>
    <t>Mailing</t>
  </si>
  <si>
    <t>Garaging</t>
  </si>
  <si>
    <t>2301 E Francis St, Ontario, CA 91761, USA</t>
  </si>
  <si>
    <t>Phone</t>
  </si>
  <si>
    <t>626-360-0999</t>
  </si>
  <si>
    <t>Email</t>
  </si>
  <si>
    <t>MEKAFREIGHT@GMAIL.COM</t>
  </si>
  <si>
    <t>Owner Info</t>
  </si>
  <si>
    <t>HAN, NING / 12/23/1970 / F4292885</t>
  </si>
  <si>
    <t>States Travel</t>
  </si>
  <si>
    <t>300 MILES</t>
  </si>
  <si>
    <t>Prior Employment / MC#</t>
  </si>
  <si>
    <t>MOJO GROUP / MC#89038</t>
  </si>
  <si>
    <t>COVERAGE</t>
  </si>
  <si>
    <t>Auto Liability (BI/PD)</t>
  </si>
  <si>
    <t>Years in Business</t>
  </si>
  <si>
    <t>Liability</t>
  </si>
  <si>
    <t>$750,000</t>
  </si>
  <si>
    <t>Prior Carrier</t>
  </si>
  <si>
    <t>ACCREDITED SPECIALTY INSURANCE COMPANY</t>
  </si>
  <si>
    <t>UM Needed</t>
  </si>
  <si>
    <t>$60,000</t>
  </si>
  <si>
    <t>Effective Date</t>
  </si>
  <si>
    <t>06/13/2025</t>
  </si>
  <si>
    <t>Cargo</t>
  </si>
  <si>
    <t>$100,000</t>
  </si>
  <si>
    <t>Travel</t>
  </si>
  <si>
    <t>Reefer Breakdown</t>
  </si>
  <si>
    <t>N/A</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</si>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</sst>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4256479</v>
      </c>
      <c r="F1" s="4" t="s">
        <v>2</v>
      </c>
      <c r="G1" s="5"/>
      <c r="K1"/>
    </row>
    <row r="2" spans="1:15" customHeight="1" ht="18.75">
      <c r="B2" s="14"/>
      <c r="D2" s="6" t="s">
        <v>3</v>
      </c>
      <c r="E2" s="7">
        <v>1650722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v>1.5</v>
      </c>
      <c r="K8" s="10" t="s">
        <v>22</v>
      </c>
      <c r="L8" s="10"/>
      <c r="M8" s="10"/>
      <c r="N8" s="10"/>
      <c r="O8" s="10"/>
    </row>
    <row r="9" spans="1:15" customHeight="1" ht="18.75">
      <c r="A9" s="10">
        <v>2</v>
      </c>
      <c r="B9" s="10"/>
      <c r="C9" s="10" t="s">
        <v>23</v>
      </c>
      <c r="D9" s="15">
        <v>30000.0</v>
      </c>
      <c r="E9" s="15">
        <v>2500.0</v>
      </c>
      <c r="F9" s="10" t="s">
        <v>24</v>
      </c>
      <c r="G9" s="10" t="s">
        <v>25</v>
      </c>
      <c r="H9" s="10" t="s">
        <v>26</v>
      </c>
      <c r="I9" s="10"/>
      <c r="J9" s="12">
        <v>2.5</v>
      </c>
      <c r="K9" s="10" t="s">
        <v>22</v>
      </c>
      <c r="L9" s="10"/>
      <c r="M9" s="10"/>
      <c r="N9" s="10"/>
      <c r="O9" s="10"/>
    </row>
    <row r="10" spans="1:15" customHeight="1" ht="18.75">
      <c r="A10" s="10"/>
      <c r="B10" s="10"/>
      <c r="C10" s="16" t="s">
        <v>27</v>
      </c>
      <c r="D10" s="15">
        <f>Sum(D8:D9)</f>
        <v>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44</v>
      </c>
      <c r="C22" s="10"/>
      <c r="D22" s="10"/>
      <c r="E22" s="10"/>
      <c r="F22" s="10"/>
      <c r="G22" s="10"/>
      <c r="H22" s="10"/>
      <c r="I22" s="10"/>
      <c r="J22" s="10"/>
      <c r="K22" s="10"/>
      <c r="L22" s="10"/>
      <c r="M22" s="10"/>
      <c r="N22" s="10"/>
      <c r="O22" s="10"/>
    </row>
    <row r="23" spans="1:15" customHeight="1" ht="18.75" s="10" customFormat="1">
      <c r="A23" s="10"/>
      <c r="B23" s="10" t="s">
        <v>16</v>
      </c>
      <c r="C23" s="16" t="s">
        <v>45</v>
      </c>
      <c r="D23" s="10"/>
      <c r="E23" s="10" t="s">
        <v>46</v>
      </c>
      <c r="F23" s="12">
        <v>2024</v>
      </c>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c r="G26" s="10"/>
      <c r="H26" s="10"/>
      <c r="I26" s="10"/>
      <c r="J26" s="12"/>
      <c r="K26" s="10"/>
      <c r="L26" s="10"/>
      <c r="M26" s="10"/>
      <c r="N26" s="10"/>
      <c r="O26" s="10"/>
    </row>
    <row r="27" spans="1:15" customHeight="1" ht="18.75">
      <c r="A27" s="10"/>
      <c r="B27" s="10" t="s">
        <v>58</v>
      </c>
      <c r="C27" s="16" t="s">
        <v>59</v>
      </c>
      <c r="D27" s="10"/>
      <c r="E27" s="10" t="s">
        <v>60</v>
      </c>
      <c r="F27" s="12"/>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67</v>
      </c>
      <c r="C35" s="10"/>
      <c r="D35" s="10"/>
      <c r="E35" s="10"/>
      <c r="F35" s="10"/>
      <c r="G35" s="10"/>
      <c r="H35" s="10"/>
      <c r="I35" s="10"/>
      <c r="J35" s="10"/>
      <c r="K35" s="10"/>
      <c r="L35" s="10"/>
      <c r="M35" s="10"/>
      <c r="N35" s="10"/>
      <c r="O35" s="10"/>
    </row>
    <row r="36" spans="1:15" customHeight="1" ht="18.75" s="10" customFormat="1">
      <c r="A36" s="10"/>
      <c r="B36" s="10" t="s">
        <v>68</v>
      </c>
      <c r="C36" s="10"/>
      <c r="D36" s="10"/>
      <c r="E36" s="10"/>
      <c r="F36" s="10"/>
      <c r="G36" s="10"/>
      <c r="H36" s="10"/>
      <c r="I36" s="10"/>
      <c r="J36" s="10"/>
      <c r="K36" s="10"/>
      <c r="L36" s="10"/>
      <c r="M36" s="10"/>
      <c r="N36" s="10"/>
      <c r="O36" s="10"/>
    </row>
    <row r="37" spans="1:15" customHeight="1" ht="18.75" s="10" customFormat="1">
      <c r="A37" s="10"/>
      <c r="B37" s="10" t="s">
        <v>69</v>
      </c>
      <c r="C37" s="10" t="s">
        <v>70</v>
      </c>
      <c r="D37" s="10"/>
      <c r="E37" s="10"/>
      <c r="F37" s="10"/>
      <c r="G37" s="10"/>
      <c r="H37" s="10"/>
      <c r="I37" s="10"/>
      <c r="J37" s="10"/>
      <c r="K37" s="10"/>
      <c r="L37" s="10"/>
      <c r="M37" s="10"/>
      <c r="N37" s="10"/>
      <c r="O37" s="10"/>
    </row>
    <row r="38" spans="1:15" customHeight="1" ht="18.75" s="10" customFormat="1">
      <c r="A38" s="10"/>
      <c r="B38" s="10" t="s">
        <v>71</v>
      </c>
      <c r="C38" s="10"/>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