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<sst xmlns="http://schemas.openxmlformats.org/spreadsheetml/2006/main" uniqueCount="82">
  <si>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MERRILL LOGISTICS INC</t>
  </si>
  <si>
    <t>DOT</t>
  </si>
  <si>
    <t>CA</t>
  </si>
  <si>
    <t>MC</t>
  </si>
  <si>
    <t>EIN#</t>
  </si>
  <si>
    <t>33-1289471</t>
  </si>
  <si>
    <t>EQUIPMENT</t>
  </si>
  <si>
    <t>YEAR/Make/Model</t>
  </si>
  <si>
    <t>VIN</t>
  </si>
  <si>
    <t>Value</t>
  </si>
  <si>
    <t>Comp/Coll DED</t>
  </si>
  <si>
    <t>DRIVERS</t>
  </si>
  <si>
    <t>D.O.B</t>
  </si>
  <si>
    <t>LIC#</t>
  </si>
  <si>
    <t>DL (if not CA)</t>
  </si>
  <si>
    <t>CDL Yrs / Exp</t>
  </si>
  <si>
    <t>Type</t>
  </si>
  <si>
    <t>2020 FRHT</t>
  </si>
  <si>
    <t>3AKJHLDV1LSLG9191</t>
  </si>
  <si>
    <t>LIU, CHI</t>
  </si>
  <si>
    <t>06/18/1983</t>
  </si>
  <si>
    <t>D9148747</t>
  </si>
  <si>
    <t xml:space="preserve"> </t>
  </si>
  <si>
    <t>3AKJHLDVXLSLF1000</t>
  </si>
  <si>
    <t>MA, YAOWEI</t>
  </si>
  <si>
    <t>08/12/1993</t>
  </si>
  <si>
    <t>F7127385</t>
  </si>
  <si>
    <t>NON OWNED TRAILER</t>
  </si>
  <si>
    <t>XU, XUEZHI</t>
  </si>
  <si>
    <t>01/20/1972</t>
  </si>
  <si>
    <t>F2950694</t>
  </si>
  <si>
    <t>ZHANG, LIN</t>
  </si>
  <si>
    <t>03/12/1979</t>
  </si>
  <si>
    <t>F7951620</t>
  </si>
  <si>
    <t>TIV</t>
  </si>
  <si>
    <t>INSURED CONTACT INFO</t>
  </si>
  <si>
    <t>Business</t>
  </si>
  <si>
    <t>345 E Graves Ave, Monterey Park, CA 91755, USA</t>
  </si>
  <si>
    <t>Mailing</t>
  </si>
  <si>
    <t>Garaging</t>
  </si>
  <si>
    <t>8291 Milliken Ave, Rancho Cucamonga, CA 91730, USA</t>
  </si>
  <si>
    <t>Phone</t>
  </si>
  <si>
    <t>626-425-1196</t>
  </si>
  <si>
    <t>Email</t>
  </si>
  <si>
    <t>Merrilllogisticsinc@gmail.com</t>
  </si>
  <si>
    <t>Owner Info</t>
  </si>
  <si>
    <t>CAI, YIMEI / 11/25/1974 / F7951818</t>
  </si>
  <si>
    <t>States Travel</t>
  </si>
  <si>
    <t>CA ONLY / 300 MILES</t>
  </si>
  <si>
    <t>Prior Employment / MC#</t>
  </si>
  <si>
    <t>COVERAGE</t>
  </si>
  <si>
    <t>Auto Liability (BI/PD)</t>
  </si>
  <si>
    <t>Years in Business</t>
  </si>
  <si>
    <t>NEW VENTURE</t>
  </si>
  <si>
    <t>Liability</t>
  </si>
  <si>
    <t>$1,000,000</t>
  </si>
  <si>
    <t>Prior Carrier</t>
  </si>
  <si>
    <t>HUDSON INSURANCE COMPANY</t>
  </si>
  <si>
    <t>UM Needed</t>
  </si>
  <si>
    <t>$60,000</t>
  </si>
  <si>
    <t>Effective Date</t>
  </si>
  <si>
    <t>06/24/2025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</si>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</sst>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4305024</v>
      </c>
      <c r="F1" s="4" t="s">
        <v>2</v>
      </c>
      <c r="G1" s="5">
        <v>651129</v>
      </c>
      <c r="K1"/>
    </row>
    <row r="2" spans="1:15" customHeight="1" ht="18.75">
      <c r="B2" s="14"/>
      <c r="D2" s="6" t="s">
        <v>3</v>
      </c>
      <c r="E2" s="7">
        <v>1677186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6</v>
      </c>
      <c r="K8" s="10" t="s">
        <v>22</v>
      </c>
      <c r="L8" s="10"/>
      <c r="M8" s="10"/>
      <c r="N8" s="10"/>
      <c r="O8" s="10"/>
    </row>
    <row r="9" spans="1:15" customHeight="1" ht="18.75">
      <c r="A9" s="10">
        <v>2</v>
      </c>
      <c r="B9" s="10" t="s">
        <v>17</v>
      </c>
      <c r="C9" s="10" t="s">
        <v>23</v>
      </c>
      <c r="D9" s="15">
        <v>35000.0</v>
      </c>
      <c r="E9" s="15">
        <v>2500.0</v>
      </c>
      <c r="F9" s="10" t="s">
        <v>24</v>
      </c>
      <c r="G9" s="10" t="s">
        <v>25</v>
      </c>
      <c r="H9" s="10" t="s">
        <v>26</v>
      </c>
      <c r="I9" s="10"/>
      <c r="J9" s="12">
        <v>8</v>
      </c>
      <c r="K9" s="10" t="s">
        <v>22</v>
      </c>
      <c r="L9" s="10"/>
      <c r="M9" s="10"/>
      <c r="N9" s="10"/>
      <c r="O9" s="10"/>
    </row>
    <row r="10" spans="1:15" customHeight="1" ht="18.75">
      <c r="A10" s="10">
        <v>3</v>
      </c>
      <c r="B10" s="10"/>
      <c r="C10" s="10" t="s">
        <v>27</v>
      </c>
      <c r="D10" s="15">
        <v>30000.0</v>
      </c>
      <c r="E10" s="15">
        <v>2500.0</v>
      </c>
      <c r="F10" s="10" t="s">
        <v>28</v>
      </c>
      <c r="G10" s="10" t="s">
        <v>29</v>
      </c>
      <c r="H10" s="10" t="s">
        <v>30</v>
      </c>
      <c r="I10" s="10"/>
      <c r="J10" s="12">
        <v>4.5</v>
      </c>
      <c r="K10" s="10" t="s">
        <v>22</v>
      </c>
      <c r="L10" s="10"/>
      <c r="M10" s="10"/>
      <c r="N10" s="10"/>
      <c r="O10" s="10"/>
    </row>
    <row r="11" spans="1:15" customHeight="1" ht="18.75">
      <c r="A11" s="10">
        <v>4</v>
      </c>
      <c r="B11" s="10"/>
      <c r="C11" s="10" t="s">
        <v>27</v>
      </c>
      <c r="D11" s="15">
        <v>35000.0</v>
      </c>
      <c r="E11" s="15">
        <v>2500.0</v>
      </c>
      <c r="F11" s="10" t="s">
        <v>31</v>
      </c>
      <c r="G11" s="10" t="s">
        <v>32</v>
      </c>
      <c r="H11" s="10" t="s">
        <v>33</v>
      </c>
      <c r="I11" s="10"/>
      <c r="J11" s="12">
        <v>10</v>
      </c>
      <c r="K11" s="10" t="s">
        <v>22</v>
      </c>
      <c r="L11" s="10"/>
      <c r="M11" s="10"/>
      <c r="N11" s="10"/>
      <c r="O11" s="10"/>
    </row>
    <row r="12" spans="1:15" customHeight="1" ht="18.75">
      <c r="A12" s="10"/>
      <c r="B12" s="10"/>
      <c r="C12" s="16" t="s">
        <v>34</v>
      </c>
      <c r="D12" s="15">
        <f>Sum(D8:D11)</f>
        <v>135000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35</v>
      </c>
      <c r="C14" s="10"/>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0" t="s">
        <v>37</v>
      </c>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2" t="s">
        <v>42</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50</v>
      </c>
      <c r="C24" s="10"/>
      <c r="D24" s="10"/>
      <c r="E24" s="10"/>
      <c r="F24" s="10"/>
      <c r="G24" s="10"/>
      <c r="H24" s="10"/>
      <c r="I24" s="10"/>
      <c r="J24" s="10"/>
      <c r="K24" s="10"/>
      <c r="L24" s="10"/>
      <c r="M24" s="10"/>
      <c r="N24" s="10"/>
      <c r="O24" s="10"/>
    </row>
    <row r="25" spans="1:15" customHeight="1" ht="18.75" s="10" customFormat="1">
      <c r="A25" s="10"/>
      <c r="B25" s="10" t="s">
        <v>16</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67</v>
      </c>
      <c r="D29" s="10"/>
      <c r="E29" s="10" t="s">
        <v>68</v>
      </c>
      <c r="F29" s="12" t="s">
        <v>69</v>
      </c>
      <c r="G29" s="10"/>
      <c r="H29" s="10"/>
      <c r="I29" s="10"/>
      <c r="J29" s="12"/>
      <c r="K29" s="10"/>
      <c r="L29" s="10"/>
      <c r="M29" s="10"/>
      <c r="N29" s="10"/>
      <c r="O29" s="10"/>
    </row>
    <row r="30" spans="1:15" customHeight="1" ht="18.75">
      <c r="A30" s="10"/>
      <c r="B30" s="10" t="s">
        <v>70</v>
      </c>
      <c r="C30" s="16" t="s">
        <v>71</v>
      </c>
      <c r="D30" s="10"/>
      <c r="E30" s="10"/>
      <c r="F30" s="10"/>
      <c r="G30" s="10"/>
      <c r="H30" s="10"/>
      <c r="I30" s="10"/>
      <c r="J30" s="12"/>
      <c r="K30" s="10"/>
      <c r="L30" s="10"/>
      <c r="M30" s="10"/>
      <c r="N30" s="10"/>
      <c r="O30" s="10"/>
    </row>
    <row r="31" spans="1:15" customHeight="1" ht="18.75">
      <c r="A31" s="10"/>
      <c r="B31" s="10" t="s">
        <v>72</v>
      </c>
      <c r="C31" s="16" t="s">
        <v>71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73</v>
      </c>
      <c r="C33" s="1" t="s">
        <v>74</v>
      </c>
      <c r="D33" s="13"/>
      <c r="E33" s="10"/>
      <c r="F33" s="10"/>
      <c r="G33" s="10"/>
      <c r="H33" s="10"/>
      <c r="I33" s="10"/>
      <c r="J33" s="10"/>
      <c r="K33" s="10"/>
      <c r="L33" s="10"/>
      <c r="M33" s="10"/>
      <c r="N33" s="10"/>
      <c r="O33" s="10"/>
    </row>
    <row r="34" spans="1:15" customHeight="1" ht="18.75" s="10" customFormat="1">
      <c r="A34" s="10"/>
      <c r="B34" s="10" t="s">
        <v>75</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76</v>
      </c>
      <c r="C37" s="10"/>
      <c r="D37" s="10"/>
      <c r="E37" s="10"/>
      <c r="F37" s="10"/>
      <c r="G37" s="10"/>
      <c r="H37" s="10"/>
      <c r="I37" s="10"/>
      <c r="J37" s="10"/>
      <c r="K37" s="10"/>
      <c r="L37" s="10"/>
      <c r="M37" s="10"/>
      <c r="N37" s="10"/>
      <c r="O37" s="10"/>
    </row>
    <row r="38" spans="1:15" customHeight="1" ht="18.75" s="10" customFormat="1">
      <c r="A38" s="10"/>
      <c r="B38" s="10" t="s">
        <v>77</v>
      </c>
      <c r="C38" s="10"/>
      <c r="D38" s="10"/>
      <c r="E38" s="10"/>
      <c r="F38" s="10"/>
      <c r="G38" s="10"/>
      <c r="H38" s="10"/>
      <c r="I38" s="10"/>
      <c r="J38" s="10"/>
      <c r="K38" s="10"/>
      <c r="L38" s="10"/>
      <c r="M38" s="10"/>
      <c r="N38" s="10"/>
      <c r="O38" s="10"/>
    </row>
    <row r="39" spans="1:15" customHeight="1" ht="18.75" s="10" customFormat="1">
      <c r="A39" s="10"/>
      <c r="B39" s="10" t="s">
        <v>78</v>
      </c>
      <c r="C39" s="10" t="s">
        <v>79</v>
      </c>
      <c r="D39" s="10"/>
      <c r="E39" s="10"/>
      <c r="F39" s="10"/>
      <c r="G39" s="10"/>
      <c r="H39" s="10"/>
      <c r="I39" s="10"/>
      <c r="J39" s="10"/>
      <c r="K39" s="10"/>
      <c r="L39" s="10"/>
      <c r="M39" s="10"/>
      <c r="N39" s="10"/>
      <c r="O39" s="10"/>
    </row>
    <row r="40" spans="1:15" customHeight="1" ht="18.75" s="10" customFormat="1">
      <c r="A40" s="10"/>
      <c r="B40" s="10" t="s">
        <v>80</v>
      </c>
      <c r="C40" s="10"/>
      <c r="D40" s="10"/>
      <c r="E40" s="10"/>
      <c r="F40" s="10"/>
      <c r="G40" s="10"/>
      <c r="H40" s="10"/>
      <c r="I40" s="10"/>
      <c r="J40" s="10"/>
      <c r="K40" s="10"/>
      <c r="L40" s="10"/>
      <c r="M40" s="10"/>
      <c r="N40" s="10"/>
      <c r="O40" s="10"/>
    </row>
    <row r="41" spans="1:15" customHeight="1" ht="18.75" s="10" customFormat="1">
      <c r="A41" s="10"/>
      <c r="B41" s="10" t="s">
        <v>81</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