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<sst xmlns="http://schemas.openxmlformats.org/spreadsheetml/2006/main" uniqueCount="75">
  <si>
    <t>RED PEPER EXPRESS INC</t>
  </si>
  <si>
    <t>DOT</t>
  </si>
  <si>
    <t>CA</t>
  </si>
  <si>
    <t>MC</t>
  </si>
  <si>
    <t>EIN#</t>
  </si>
  <si>
    <t>87-0920591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</si>
  <si>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</si>
  <si>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</si>
  <si>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</si>
  <si>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</si>
  <si>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</si>
  <si>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</si>
  <si>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</si>
  <si>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</si>
  <si>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</si>
  <si>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</si>
  <si>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</si>
  <si>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2021 FRHT</t>
  </si>
  <si>
    <t>3AKJHHDR2MSMF6440</t>
  </si>
  <si>
    <t>09/14/1982</t>
  </si>
  <si>
    <t>F8009510</t>
  </si>
  <si>
    <t xml:space="preserve"> </t>
  </si>
  <si>
    <t>NON OWNED TRAILER</t>
  </si>
  <si>
    <t>TIV</t>
  </si>
  <si>
    <t>INSURED CONTACT INFO</t>
  </si>
  <si>
    <t>Business</t>
  </si>
  <si>
    <t>820 Pontenova Ave, Hacienda Heights, CA 91745, USA</t>
  </si>
  <si>
    <t>Mailing</t>
  </si>
  <si>
    <t>Garaging</t>
  </si>
  <si>
    <t>900 Turnbull Canyon Rd, City of Industry, CA 91745, USA</t>
  </si>
  <si>
    <t>Phone</t>
  </si>
  <si>
    <t xml:space="preserve">626-205-5211 </t>
  </si>
  <si>
    <t>Email</t>
  </si>
  <si>
    <t>wangyiwangyi@hotmail.com</t>
  </si>
  <si>
    <t>Owner Info</t>
  </si>
  <si>
    <t>WANG, YI / 09/14/1982 / F8009510</t>
  </si>
  <si>
    <t>States Travel</t>
  </si>
  <si>
    <t>48 STATES</t>
  </si>
  <si>
    <t>Prior Employement / MC#</t>
  </si>
  <si>
    <t>FAST-LH EXPRESS INC / MC# 1020483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</si>
  <si>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</si>
  <si>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</si>
  <si>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</si>
  <si>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</si>
  <si>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</si>
  <si>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</si>
  <si>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</si>
  <si>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</si>
  <si>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</si>
  <si>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</si>
  <si>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</si>
  <si>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09/10/2024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</si>
  <si>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</si>
  <si>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</si>
  <si>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</si>
  <si>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</si>
  <si>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</si>
  <si>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</si>
  <si>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</si>
  <si>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</si>
  <si>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</si>
  <si>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</si>
  <si>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</si>
  <si>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</si>
  <si>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</si>
  <si>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Dry Freight Noc</t>
  </si>
  <si>
    <t>Electronics</t>
  </si>
  <si>
    <t>Clothing</t>
  </si>
  <si>
    <t>Beer and Wine Beverages</t>
  </si>
  <si>
    <t>Intermodal Freight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</si>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</sst>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9"/>
  <sheetViews>
    <sheetView tabSelected="1" workbookViewId="0" showGridLines="true" showRowColHeaders="1">
      <selection activeCell="A8" sqref="A8:O43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4287186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1667538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58000.0</v>
      </c>
      <c r="E8" s="15">
        <v>2500.0</v>
      </c>
      <c r="F8" s="10"/>
      <c r="G8" s="10" t="s">
        <v>19</v>
      </c>
      <c r="H8" s="10" t="s">
        <v>20</v>
      </c>
      <c r="I8" s="10"/>
      <c r="J8" s="12">
        <v>8.5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22</v>
      </c>
      <c r="D9" s="15">
        <v>25000.0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23</v>
      </c>
      <c r="D10" s="15">
        <f>Sum(D8:D9)</f>
        <v>83000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27</v>
      </c>
      <c r="C14" s="10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28</v>
      </c>
      <c r="C15" s="10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30</v>
      </c>
      <c r="C16" s="12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32</v>
      </c>
      <c r="C17" s="10" t="s">
        <v>33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34</v>
      </c>
      <c r="C18" s="10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36</v>
      </c>
      <c r="C19" s="10" t="s">
        <v>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38</v>
      </c>
      <c r="C20" s="10" t="s">
        <v>39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56</v>
      </c>
      <c r="C27" s="16" t="s">
        <v>57</v>
      </c>
      <c r="D27" s="10"/>
      <c r="E27" s="10" t="s">
        <v>58</v>
      </c>
      <c r="F27" s="12" t="s">
        <v>59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60</v>
      </c>
      <c r="C28" s="16" t="s">
        <v>61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62</v>
      </c>
      <c r="C29" s="16" t="s">
        <v>61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63</v>
      </c>
      <c r="C31" s="1" t="s">
        <v>64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65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66</v>
      </c>
      <c r="C33" s="10">
        <v>10.0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67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68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69</v>
      </c>
      <c r="C36" s="10">
        <v>50.0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/>
      <c r="C37" s="10">
        <f>SUM(C31:C36)</f>
        <v>100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9" t="s">
        <v>70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10" t="s">
        <v>71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 t="s">
        <v>72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 t="s">
        <v>73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K44" s="10"/>
    </row>
    <row r="45" spans="1:15" customHeight="1" ht="18.75" s="10" customFormat="1">
      <c r="K45" s="10"/>
    </row>
    <row r="46" spans="1:15" customHeight="1" ht="18.75" s="10" customFormat="1">
      <c r="K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