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<sst xmlns="http://schemas.openxmlformats.org/spreadsheetml/2006/main" uniqueCount="92">
  <si>
    <t xml:space="preserve">SPEEDY X GROUP INC 
</t>
  </si>
  <si>
    <t>DOT</t>
  </si>
  <si>
    <t>STATE FILING #</t>
  </si>
  <si>
    <t>MC</t>
  </si>
  <si>
    <t>EIN#</t>
  </si>
  <si>
    <t>87-2560886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</si>
  <si>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</si>
  <si>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</si>
  <si>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</si>
  <si>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</si>
  <si>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</si>
  <si>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</si>
  <si>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</si>
  <si>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</si>
  <si>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</si>
  <si>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</si>
  <si>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</si>
  <si>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2014 VOLVO</t>
  </si>
  <si>
    <t>4V4NC9EH4EN165404</t>
  </si>
  <si>
    <t>GOMEZ, ALYSSA KYSHA</t>
  </si>
  <si>
    <t>04/19/1989</t>
  </si>
  <si>
    <t>D3802982</t>
  </si>
  <si>
    <t xml:space="preserve"> </t>
  </si>
  <si>
    <t>2016 FRHT</t>
  </si>
  <si>
    <t>1FUJGLD53GLHV4151</t>
  </si>
  <si>
    <t>KING, JOSEPH WN</t>
  </si>
  <si>
    <t>07/08/1962</t>
  </si>
  <si>
    <t>E2758514</t>
  </si>
  <si>
    <t>2017 VOLVO</t>
  </si>
  <si>
    <t>4V4NC9EH4HN941342</t>
  </si>
  <si>
    <t>TRUJILLO, ROBERT TINO</t>
  </si>
  <si>
    <t>09/20/1962</t>
  </si>
  <si>
    <t>N9713452</t>
  </si>
  <si>
    <t>NON OWNED TRAILER</t>
  </si>
  <si>
    <t>TIV</t>
  </si>
  <si>
    <t>INSURED CONTACT INFO</t>
  </si>
  <si>
    <t>Business</t>
  </si>
  <si>
    <t>2811 Castle Rock Rd, Diamond Bar, CA 91765, USA</t>
  </si>
  <si>
    <t>Mailing</t>
  </si>
  <si>
    <t>Garaging</t>
  </si>
  <si>
    <t>218 turnbull canyon road City Of Industry, CA</t>
  </si>
  <si>
    <t>Phone</t>
  </si>
  <si>
    <t>951-818-1565</t>
  </si>
  <si>
    <t>Email</t>
  </si>
  <si>
    <t>SPEEDYXGROUPINC@GMAIL.COM</t>
  </si>
  <si>
    <t>Owner Info</t>
  </si>
  <si>
    <t xml:space="preserve">XIN, CHUN /  / 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</si>
  <si>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</si>
  <si>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</si>
  <si>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</si>
  <si>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</si>
  <si>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</si>
  <si>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</si>
  <si>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</si>
  <si>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</si>
  <si>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</si>
  <si>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UNIVERSAL CASUALTY RISK RETENTION GROUP, INC</t>
  </si>
  <si>
    <t>UM Needed</t>
  </si>
  <si>
    <t>N/A</t>
  </si>
  <si>
    <t>Effective Date</t>
  </si>
  <si>
    <t>12/20/2025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</si>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</sst>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5"/>
  <sheetViews>
    <sheetView tabSelected="1" workbookViewId="0" showGridLines="true" showRowColHeaders="1">
      <selection activeCell="A8" sqref="A8:O4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67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3723571</v>
      </c>
      <c r="F1" s="4" t="s">
        <v>2</v>
      </c>
      <c r="G1" s="5">
        <v>598141</v>
      </c>
      <c r="K1"/>
    </row>
    <row r="2" spans="1:15" customHeight="1" ht="19">
      <c r="B2" s="14"/>
      <c r="D2" s="6" t="s">
        <v>3</v>
      </c>
      <c r="E2" s="7">
        <v>1311609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7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20000.0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3.5</v>
      </c>
      <c r="K9" s="10" t="s">
        <v>22</v>
      </c>
      <c r="L9" s="10"/>
      <c r="M9" s="10"/>
      <c r="N9" s="10"/>
      <c r="O9" s="10"/>
    </row>
    <row r="10" spans="1:15" customHeight="1" ht="19">
      <c r="A10" s="10">
        <v>3</v>
      </c>
      <c r="B10" s="10" t="s">
        <v>28</v>
      </c>
      <c r="C10" s="10" t="s">
        <v>29</v>
      </c>
      <c r="D10" s="15">
        <v>25000.0</v>
      </c>
      <c r="E10" s="15">
        <v>2500.0</v>
      </c>
      <c r="F10" s="10" t="s">
        <v>30</v>
      </c>
      <c r="G10" s="10" t="s">
        <v>31</v>
      </c>
      <c r="H10" s="10" t="s">
        <v>32</v>
      </c>
      <c r="I10" s="10"/>
      <c r="J10" s="12">
        <v>4</v>
      </c>
      <c r="K10" s="10" t="s">
        <v>22</v>
      </c>
      <c r="L10" s="10"/>
      <c r="M10" s="10"/>
      <c r="N10" s="10"/>
      <c r="O10" s="10"/>
    </row>
    <row r="11" spans="1:15" customHeight="1" ht="19">
      <c r="A11" s="10">
        <v>4</v>
      </c>
      <c r="B11" s="10"/>
      <c r="C11" s="10" t="s">
        <v>33</v>
      </c>
      <c r="D11" s="15">
        <v>25000.0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6" t="s">
        <v>34</v>
      </c>
      <c r="D12" s="15">
        <f>Sum(D8:D11)</f>
        <v>90000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9" t="s">
        <v>35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36</v>
      </c>
      <c r="C15" s="10" t="s">
        <v>37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38</v>
      </c>
      <c r="C16" s="10" t="s">
        <v>37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39</v>
      </c>
      <c r="C17" s="10" t="s">
        <v>40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41</v>
      </c>
      <c r="C18" s="12" t="s">
        <v>42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43</v>
      </c>
      <c r="C19" s="10" t="s">
        <v>44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45</v>
      </c>
      <c r="C20" s="1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47</v>
      </c>
      <c r="C21" s="10" t="s">
        <v>48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49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50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16</v>
      </c>
      <c r="C25" s="16" t="s">
        <v>51</v>
      </c>
      <c r="D25" s="10"/>
      <c r="E25" s="10" t="s">
        <v>52</v>
      </c>
      <c r="F25" s="12">
        <v>2021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53</v>
      </c>
      <c r="C26" s="16" t="s">
        <v>54</v>
      </c>
      <c r="D26" s="10"/>
      <c r="E26" s="10" t="s">
        <v>55</v>
      </c>
      <c r="F26" s="12" t="s">
        <v>56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57</v>
      </c>
      <c r="C27" s="16" t="s">
        <v>58</v>
      </c>
      <c r="D27" s="10"/>
      <c r="E27" s="10" t="s">
        <v>59</v>
      </c>
      <c r="F27" s="12" t="s">
        <v>60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61</v>
      </c>
      <c r="C28" s="16" t="s">
        <v>62</v>
      </c>
      <c r="D28" s="10"/>
      <c r="E28" s="10" t="s">
        <v>63</v>
      </c>
      <c r="F28" s="12" t="s">
        <v>64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65</v>
      </c>
      <c r="C29" s="16" t="s">
        <v>58</v>
      </c>
      <c r="D29" s="10"/>
      <c r="E29" s="10" t="s">
        <v>66</v>
      </c>
      <c r="F29" s="12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67</v>
      </c>
      <c r="C30" s="16" t="s">
        <v>68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 t="s">
        <v>69</v>
      </c>
      <c r="C31" s="16" t="s">
        <v>70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>
      <c r="A32" s="10"/>
      <c r="B32" s="10" t="s">
        <v>71</v>
      </c>
      <c r="C32" s="16" t="s">
        <v>68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9">
      <c r="A33" s="10"/>
      <c r="B33" s="10"/>
      <c r="C33" s="10"/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9" s="10" customFormat="1">
      <c r="A34" s="10"/>
      <c r="B34" s="9" t="s">
        <v>72</v>
      </c>
      <c r="C34" s="1" t="s">
        <v>73</v>
      </c>
      <c r="D34" s="13"/>
      <c r="E34" s="9" t="s">
        <v>74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 t="s">
        <v>75</v>
      </c>
      <c r="C35" s="10">
        <v>20.0</v>
      </c>
      <c r="D35" s="10"/>
      <c r="E35" s="10" t="s">
        <v>76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77</v>
      </c>
      <c r="C36" s="10">
        <v>20.0</v>
      </c>
      <c r="D36" s="10"/>
      <c r="E36" s="10" t="s">
        <v>78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79</v>
      </c>
      <c r="C37" s="10">
        <v>10.0</v>
      </c>
      <c r="D37" s="10"/>
      <c r="E37" s="10" t="s">
        <v>80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81</v>
      </c>
      <c r="C38" s="10">
        <v>10.0</v>
      </c>
      <c r="D38" s="10"/>
      <c r="E38" s="10" t="s">
        <v>82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83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84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 t="s">
        <v>85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>
      <c r="A42" s="10"/>
      <c r="B42" s="10" t="s">
        <v>86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>
      <c r="A43" s="10"/>
      <c r="B43" s="10"/>
      <c r="C43" s="10">
        <f>SUM(C34:C42)</f>
        <v>100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9" t="s">
        <v>87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10" t="s">
        <v>89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A48" s="10"/>
      <c r="B48" s="10" t="s">
        <v>90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9" s="10" customFormat="1">
      <c r="A49" s="10"/>
      <c r="B49" s="10" t="s">
        <v>91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  <row r="53" spans="1:15" customHeight="1" ht="19" s="10" customFormat="1">
      <c r="K53" s="10"/>
    </row>
    <row r="54" spans="1:15" customHeight="1" ht="19" s="10" customFormat="1">
      <c r="K54" s="10"/>
    </row>
    <row r="55" spans="1:15" customHeight="1" ht="19" s="10" customFormat="1">
      <c r="K5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