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<sst xmlns="http://schemas.openxmlformats.org/spreadsheetml/2006/main" uniqueCount="85">
  <si>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TAN DYNASTY GROUP INC 
</t>
  </si>
  <si>
    <t>DOT</t>
  </si>
  <si>
    <t>CA</t>
  </si>
  <si>
    <t>MC</t>
  </si>
  <si>
    <t>EIN#</t>
  </si>
  <si>
    <t>84-2008423</t>
  </si>
  <si>
    <t>EQUIPMENT</t>
  </si>
  <si>
    <t>YEAR/Make/Model</t>
  </si>
  <si>
    <t>VIN</t>
  </si>
  <si>
    <t>Value</t>
  </si>
  <si>
    <t>Comp/Coll DED</t>
  </si>
  <si>
    <t>DRIVERS</t>
  </si>
  <si>
    <t>D.O.B</t>
  </si>
  <si>
    <t>LIC#</t>
  </si>
  <si>
    <t>DL (if not CA)</t>
  </si>
  <si>
    <t>CDL Yrs / Exp</t>
  </si>
  <si>
    <t>Type</t>
  </si>
  <si>
    <t>2014 UTILITY</t>
  </si>
  <si>
    <t>1UYVS2539EU830119</t>
  </si>
  <si>
    <t>TAN, BILL</t>
  </si>
  <si>
    <t>12/01/1971</t>
  </si>
  <si>
    <t>842715976 (NY)</t>
  </si>
  <si>
    <t xml:space="preserve"> </t>
  </si>
  <si>
    <t>2022 PTRB</t>
  </si>
  <si>
    <t>1XPBD49X8ND770613</t>
  </si>
  <si>
    <t>TIV</t>
  </si>
  <si>
    <t>INSURED CONTACT INFO</t>
  </si>
  <si>
    <t>Business</t>
  </si>
  <si>
    <t>11 Samuel St, Nesconset, NY 11767, USA</t>
  </si>
  <si>
    <t>Mailing</t>
  </si>
  <si>
    <t>Garaging</t>
  </si>
  <si>
    <t>Phone</t>
  </si>
  <si>
    <t xml:space="preserve">631-263-1886 </t>
  </si>
  <si>
    <t>Email</t>
  </si>
  <si>
    <t>wanglanying05@gmail.com</t>
  </si>
  <si>
    <t>Owner Info</t>
  </si>
  <si>
    <t>WANG, LANYING / 10/12/1976 / 431897278 (NY) (CLASS D)</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</si>
  <si>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</si>
  <si>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</si>
  <si>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</si>
  <si>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</si>
  <si>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</si>
  <si>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</si>
  <si>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</si>
  <si>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</si>
  <si>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</si>
  <si>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</si>
  <si>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</si>
  <si>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</si>
  <si>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</si>
  <si>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</si>
  <si>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11/26/2025</t>
  </si>
  <si>
    <t>Cargo</t>
  </si>
  <si>
    <t>$100,000</t>
  </si>
  <si>
    <t>Travel</t>
  </si>
  <si>
    <t>Reefer Breakdown</t>
  </si>
  <si>
    <t>INCLUDED</t>
  </si>
  <si>
    <t>Will Insured hire 1 year CDL?</t>
  </si>
  <si>
    <t>Physical Damage</t>
  </si>
  <si>
    <t>Accident Towing</t>
  </si>
  <si>
    <t>COMMODITIES</t>
  </si>
  <si>
    <t>Percentage of Loads</t>
  </si>
  <si>
    <t>ELD INFO</t>
  </si>
  <si>
    <t>Dry Freight Noc</t>
  </si>
  <si>
    <t>ELD Installed</t>
  </si>
  <si>
    <t>Yes</t>
  </si>
  <si>
    <t>Electronics</t>
  </si>
  <si>
    <t>ELD Brand</t>
  </si>
  <si>
    <t>MOTIVE</t>
  </si>
  <si>
    <t>Beer and Wine Beverages</t>
  </si>
  <si>
    <t>ELD Brand (Other)</t>
  </si>
  <si>
    <t>Groceries Noc</t>
  </si>
  <si>
    <t>ELD Account Email</t>
  </si>
  <si>
    <t>Packaged Goods</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</si>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</sst>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4482275</v>
      </c>
      <c r="F1" s="4" t="s">
        <v>2</v>
      </c>
      <c r="G1" s="5"/>
      <c r="K1"/>
    </row>
    <row r="2" spans="1:15" customHeight="1" ht="19">
      <c r="B2" s="14"/>
      <c r="D2" s="6" t="s">
        <v>3</v>
      </c>
      <c r="E2" s="7">
        <v>1770514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30000.0</v>
      </c>
      <c r="E9" s="15">
        <v>2500.0</v>
      </c>
      <c r="F9" s="10"/>
      <c r="G9" s="10"/>
      <c r="H9" s="10"/>
      <c r="I9" s="10"/>
      <c r="J9" s="10"/>
      <c r="K9" s="10"/>
      <c r="L9" s="10"/>
      <c r="M9" s="10"/>
      <c r="N9" s="10"/>
      <c r="O9" s="10"/>
    </row>
    <row r="10" spans="1:15" customHeight="1" ht="19">
      <c r="A10" s="10"/>
      <c r="B10" s="10"/>
      <c r="C10" s="16" t="s">
        <v>25</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56</v>
      </c>
      <c r="D28" s="10"/>
      <c r="E28" s="10"/>
      <c r="F28" s="10"/>
      <c r="G28" s="10"/>
      <c r="H28" s="10"/>
      <c r="I28" s="10"/>
      <c r="J28" s="12"/>
      <c r="K28" s="10"/>
      <c r="L28" s="10"/>
      <c r="M28" s="10"/>
      <c r="N28" s="10"/>
      <c r="O28" s="10"/>
    </row>
    <row r="29" spans="1:15" customHeight="1" ht="19">
      <c r="A29" s="10"/>
      <c r="B29" s="10" t="s">
        <v>59</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v>
      </c>
      <c r="D32" s="10"/>
      <c r="E32" s="10" t="s">
        <v>64</v>
      </c>
      <c r="F32" s="10" t="s">
        <v>65</v>
      </c>
      <c r="G32" s="10"/>
      <c r="H32" s="10"/>
      <c r="I32" s="10"/>
      <c r="J32" s="10"/>
      <c r="K32" s="10"/>
      <c r="L32" s="10"/>
      <c r="M32" s="10"/>
      <c r="N32" s="10"/>
      <c r="O32" s="10"/>
    </row>
    <row r="33" spans="1:15" customHeight="1" ht="19">
      <c r="A33" s="10"/>
      <c r="B33" s="10" t="s">
        <v>66</v>
      </c>
      <c r="C33" s="10">
        <v>10.0</v>
      </c>
      <c r="D33" s="10"/>
      <c r="E33" s="10" t="s">
        <v>67</v>
      </c>
      <c r="F33" s="10" t="s">
        <v>68</v>
      </c>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t="s">
        <v>34</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t="s">
        <v>78</v>
      </c>
      <c r="C41" s="10">
        <v>10.0</v>
      </c>
      <c r="D41" s="10"/>
      <c r="E41" s="10"/>
      <c r="F41" s="10"/>
      <c r="G41" s="10"/>
      <c r="H41" s="10"/>
      <c r="I41" s="10"/>
      <c r="J41" s="10"/>
      <c r="K41" s="10"/>
      <c r="L41" s="10"/>
      <c r="M41" s="10"/>
      <c r="N41" s="10"/>
      <c r="O41" s="10"/>
    </row>
    <row r="42" spans="1:15" customHeight="1" ht="19">
      <c r="A42" s="10"/>
      <c r="B42" s="10"/>
      <c r="C42" s="10">
        <f>SUM(C31:C41)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t="s">
        <v>82</v>
      </c>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