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<sst xmlns="http://schemas.openxmlformats.org/spreadsheetml/2006/main" uniqueCount="83">
  <si>
    <t>TEAMGEIST INC</t>
  </si>
  <si>
    <t>DOT</t>
  </si>
  <si>
    <t>CA</t>
  </si>
  <si>
    <t>MC</t>
  </si>
  <si>
    <t>EIN#</t>
  </si>
  <si>
    <t>37-2180355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</si>
  <si>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</si>
  <si>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</si>
  <si>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</si>
  <si>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</si>
  <si>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</si>
  <si>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</si>
  <si>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</si>
  <si>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</si>
  <si>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</si>
  <si>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</si>
  <si>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</si>
  <si>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2021 FRHT</t>
  </si>
  <si>
    <t>3AKJHHDR4MSMH5233</t>
  </si>
  <si>
    <t>WANG, FENG</t>
  </si>
  <si>
    <t>11/29/1987</t>
  </si>
  <si>
    <t>071149222 (GA)</t>
  </si>
  <si>
    <t xml:space="preserve"> </t>
  </si>
  <si>
    <t>NON OWNED TRAILER</t>
  </si>
  <si>
    <t>WEI, HONGTAI</t>
  </si>
  <si>
    <t>03/13/1998</t>
  </si>
  <si>
    <t>Y5354940</t>
  </si>
  <si>
    <t>TIV</t>
  </si>
  <si>
    <t>YU, CHAO</t>
  </si>
  <si>
    <t>09/20/1988</t>
  </si>
  <si>
    <t>F5440111</t>
  </si>
  <si>
    <t>INSURED CONTACT INFO</t>
  </si>
  <si>
    <t>Business</t>
  </si>
  <si>
    <t>236 Mt Olive Dr, Bradbury, CA 91008, USA</t>
  </si>
  <si>
    <t>Mailing</t>
  </si>
  <si>
    <t>Garaging</t>
  </si>
  <si>
    <t>11266 Jersey Blvd, Rancho Cucamonga, CA 91730, USA</t>
  </si>
  <si>
    <t>Phone</t>
  </si>
  <si>
    <t>626-632-5137 CONTACT: 626-988-7959</t>
  </si>
  <si>
    <t>Email</t>
  </si>
  <si>
    <t>Teamgeistinc@gmail.com</t>
  </si>
  <si>
    <t>Owner Info</t>
  </si>
  <si>
    <t>WANG, FENG / 11/29/1987 / 071149222 (GA)</t>
  </si>
  <si>
    <t>States Travel</t>
  </si>
  <si>
    <t>48 STATES</t>
  </si>
  <si>
    <t>Prior Employment / MC#</t>
  </si>
  <si>
    <t>COVERAGE</t>
  </si>
  <si>
    <t>Auto Liability (BI/PD)</t>
  </si>
  <si>
    <t>Years in Business</t>
  </si>
  <si>
    <t>NEW VENTURE</t>
  </si>
  <si>
    <t>Liability</t>
  </si>
  <si>
    <t>$750,000</t>
  </si>
  <si>
    <t>Prior Carrier</t>
  </si>
  <si>
    <t>NONE</t>
  </si>
  <si>
    <t>UM Needed</t>
  </si>
  <si>
    <t>$60,000</t>
  </si>
  <si>
    <t>Effective Date</t>
  </si>
  <si>
    <t>05/23/2025</t>
  </si>
  <si>
    <t>Cargo</t>
  </si>
  <si>
    <t>$100,000</t>
  </si>
  <si>
    <t>Travel</t>
  </si>
  <si>
    <t>Team</t>
  </si>
  <si>
    <t>Reefer Breakdown</t>
  </si>
  <si>
    <t>N/A</t>
  </si>
  <si>
    <t>Will Insured hire 1 year CDL?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</si>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</sst>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19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3908949</v>
      </c>
      <c r="F1" s="4" t="s">
        <v>2</v>
      </c>
      <c r="G1" s="5"/>
      <c r="K1"/>
    </row>
    <row r="2" spans="1:15" customHeight="1" ht="18.75">
      <c r="B2" s="14"/>
      <c r="D2" s="6" t="s">
        <v>3</v>
      </c>
      <c r="E2" s="7">
        <v>1442360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50000.0</v>
      </c>
      <c r="E8" s="15">
        <v>2500.0</v>
      </c>
      <c r="F8" s="10" t="s">
        <v>19</v>
      </c>
      <c r="G8" s="10" t="s">
        <v>20</v>
      </c>
      <c r="H8" s="10" t="s">
        <v>21</v>
      </c>
      <c r="I8" s="10"/>
      <c r="J8" s="12"/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/>
      <c r="C9" s="10" t="s">
        <v>23</v>
      </c>
      <c r="D9" s="15">
        <v>30000.0</v>
      </c>
      <c r="E9" s="15">
        <v>2500.0</v>
      </c>
      <c r="F9" s="10" t="s">
        <v>24</v>
      </c>
      <c r="G9" s="10" t="s">
        <v>25</v>
      </c>
      <c r="H9" s="10" t="s">
        <v>26</v>
      </c>
      <c r="I9" s="10"/>
      <c r="J9" s="12"/>
      <c r="K9" s="10" t="s">
        <v>22</v>
      </c>
      <c r="L9" s="10"/>
      <c r="M9" s="10"/>
      <c r="N9" s="10"/>
      <c r="O9" s="10"/>
    </row>
    <row r="10" spans="1:15" customHeight="1" ht="18.75">
      <c r="A10" s="10"/>
      <c r="B10" s="10"/>
      <c r="C10" s="16" t="s">
        <v>27</v>
      </c>
      <c r="D10" s="15">
        <f>Sum(D8:D9)</f>
        <v>80000</v>
      </c>
      <c r="E10" s="10"/>
      <c r="F10" s="10" t="s">
        <v>28</v>
      </c>
      <c r="G10" s="10" t="s">
        <v>29</v>
      </c>
      <c r="H10" s="10" t="s">
        <v>30</v>
      </c>
      <c r="I10" s="10"/>
      <c r="J10" s="12"/>
      <c r="K10" s="10" t="s">
        <v>22</v>
      </c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31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32</v>
      </c>
      <c r="C13" s="10" t="s">
        <v>33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34</v>
      </c>
      <c r="C14" s="10" t="s">
        <v>33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35</v>
      </c>
      <c r="C15" s="10" t="s">
        <v>36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37</v>
      </c>
      <c r="C16" s="12" t="s">
        <v>38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39</v>
      </c>
      <c r="C17" s="10" t="s">
        <v>40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41</v>
      </c>
      <c r="C18" s="10" t="s">
        <v>42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43</v>
      </c>
      <c r="C19" s="10" t="s">
        <v>44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45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46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47</v>
      </c>
      <c r="D23" s="10"/>
      <c r="E23" s="10" t="s">
        <v>48</v>
      </c>
      <c r="F23" s="12" t="s">
        <v>49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50</v>
      </c>
      <c r="C24" s="16" t="s">
        <v>51</v>
      </c>
      <c r="D24" s="10"/>
      <c r="E24" s="10" t="s">
        <v>52</v>
      </c>
      <c r="F24" s="12" t="s">
        <v>53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54</v>
      </c>
      <c r="C25" s="16" t="s">
        <v>55</v>
      </c>
      <c r="D25" s="10"/>
      <c r="E25" s="10" t="s">
        <v>56</v>
      </c>
      <c r="F25" s="12" t="s">
        <v>57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58</v>
      </c>
      <c r="C26" s="16" t="s">
        <v>59</v>
      </c>
      <c r="D26" s="10"/>
      <c r="E26" s="10" t="s">
        <v>60</v>
      </c>
      <c r="F26" s="12" t="s">
        <v>61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62</v>
      </c>
      <c r="C27" s="16" t="s">
        <v>63</v>
      </c>
      <c r="D27" s="10"/>
      <c r="E27" s="10" t="s">
        <v>64</v>
      </c>
      <c r="F27" s="12"/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65</v>
      </c>
      <c r="C28" s="16" t="s">
        <v>66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67</v>
      </c>
      <c r="C29" s="16" t="s">
        <v>66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68</v>
      </c>
      <c r="C31" s="1" t="s">
        <v>69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70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71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72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73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74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75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76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77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78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79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80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81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82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