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<sst xmlns="http://schemas.openxmlformats.org/spreadsheetml/2006/main" uniqueCount="81">
  <si>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TRUCKING USA INC</t>
  </si>
  <si>
    <t>DOT</t>
  </si>
  <si>
    <t>CA</t>
  </si>
  <si>
    <t>MC</t>
  </si>
  <si>
    <t>EIN#</t>
  </si>
  <si>
    <t>88-4129944</t>
  </si>
  <si>
    <t>EQUIPMENT</t>
  </si>
  <si>
    <t>YEAR/Make/Model</t>
  </si>
  <si>
    <t>VIN</t>
  </si>
  <si>
    <t>Value</t>
  </si>
  <si>
    <t>Comp/Coll DED</t>
  </si>
  <si>
    <t>DRIVERS</t>
  </si>
  <si>
    <t>D.O.B</t>
  </si>
  <si>
    <t>LIC#</t>
  </si>
  <si>
    <t>DL (if not CA)</t>
  </si>
  <si>
    <t>CDL Yrs / Exp</t>
  </si>
  <si>
    <t>Type</t>
  </si>
  <si>
    <t>2015 KW</t>
  </si>
  <si>
    <t>1XKYD49X5FJ457442</t>
  </si>
  <si>
    <t>XI, ZHENHUAN</t>
  </si>
  <si>
    <t>02/11/1972</t>
  </si>
  <si>
    <t>F3183546</t>
  </si>
  <si>
    <t xml:space="preserve"> </t>
  </si>
  <si>
    <t>TRAILER INTERCHANGE</t>
  </si>
  <si>
    <t>ZHU, WUHENG</t>
  </si>
  <si>
    <t>07/15/1975</t>
  </si>
  <si>
    <t>F3480074</t>
  </si>
  <si>
    <t>TIV</t>
  </si>
  <si>
    <t>INSURED CONTACT INFO</t>
  </si>
  <si>
    <t>Business</t>
  </si>
  <si>
    <t>1713 Martello St, Pomona, CA 91767, USA</t>
  </si>
  <si>
    <t>Mailing</t>
  </si>
  <si>
    <t>Garaging</t>
  </si>
  <si>
    <t>888 S Azusa Ave, City of Industry, CA 91748, USA</t>
  </si>
  <si>
    <t>Phone</t>
  </si>
  <si>
    <t>6262695550; 6262695550</t>
  </si>
  <si>
    <t>Email</t>
  </si>
  <si>
    <t>Doc.truckingusa@gmail.com; Doc.truckingusa@gmail.com</t>
  </si>
  <si>
    <t>Owner Info</t>
  </si>
  <si>
    <t>YANG, FENGHAO / 06/24/2001 / Y6931903</t>
  </si>
  <si>
    <t>States Travel</t>
  </si>
  <si>
    <t>CA ONLY / 300 MILES</t>
  </si>
  <si>
    <t>Prior Employment / MC#</t>
  </si>
  <si>
    <t>WORKMAN TRANSPORTATION INC / MC#0016207</t>
  </si>
  <si>
    <t>COVERAGE</t>
  </si>
  <si>
    <t>Auto Liability (BI/PD)</t>
  </si>
  <si>
    <t>Years in Business</t>
  </si>
  <si>
    <t>Liability</t>
  </si>
  <si>
    <t>$1,000,000</t>
  </si>
  <si>
    <t>Prior Carrier</t>
  </si>
  <si>
    <t>QUALITAS INSURANCE COMPANY</t>
  </si>
  <si>
    <t>UM Needed</t>
  </si>
  <si>
    <t>$60,000</t>
  </si>
  <si>
    <t>Effective Date</t>
  </si>
  <si>
    <t>10/13/2024</t>
  </si>
  <si>
    <t>Cargo</t>
  </si>
  <si>
    <t>$100,000</t>
  </si>
  <si>
    <t>Travel</t>
  </si>
  <si>
    <t>Solo</t>
  </si>
  <si>
    <t>Reefer Breakdown</t>
  </si>
  <si>
    <t>N/A</t>
  </si>
  <si>
    <t>Will Insured hire 1 year CDL?</t>
  </si>
  <si>
    <t>No</t>
  </si>
  <si>
    <t>Physical Damage</t>
  </si>
  <si>
    <t>INCLUDED</t>
  </si>
  <si>
    <t>Hired Auto</t>
  </si>
  <si>
    <t>Trailer Interchange</t>
  </si>
  <si>
    <t>$35,000 W/$1,000 DEDUCTIBLE</t>
  </si>
  <si>
    <t>General Liability</t>
  </si>
  <si>
    <t>$1,000,000  / $2,000,000 AGGREGATE</t>
  </si>
  <si>
    <t>Accident Towing</t>
  </si>
  <si>
    <t>INCLUDE</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</si>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</sst>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3962469</v>
      </c>
      <c r="F1" s="4" t="s">
        <v>2</v>
      </c>
      <c r="G1" s="5">
        <v>618503</v>
      </c>
      <c r="K1"/>
    </row>
    <row r="2" spans="1:15" customHeight="1" ht="18.75">
      <c r="B2" s="14"/>
      <c r="D2" s="6" t="s">
        <v>3</v>
      </c>
      <c r="E2" s="7">
        <v>1478187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3</v>
      </c>
      <c r="K8" s="10" t="s">
        <v>22</v>
      </c>
      <c r="L8" s="10"/>
      <c r="M8" s="10"/>
      <c r="N8" s="10"/>
      <c r="O8" s="10"/>
    </row>
    <row r="9" spans="1:15" customHeight="1" ht="18.75">
      <c r="A9" s="10">
        <v>2</v>
      </c>
      <c r="B9" s="10"/>
      <c r="C9" s="10" t="s">
        <v>23</v>
      </c>
      <c r="D9" s="15">
        <v>30000.0</v>
      </c>
      <c r="E9" s="15">
        <v>1000.0</v>
      </c>
      <c r="F9" s="10" t="s">
        <v>24</v>
      </c>
      <c r="G9" s="10" t="s">
        <v>25</v>
      </c>
      <c r="H9" s="10" t="s">
        <v>26</v>
      </c>
      <c r="I9" s="10"/>
      <c r="J9" s="12"/>
      <c r="K9" s="10" t="s">
        <v>22</v>
      </c>
      <c r="L9" s="10"/>
      <c r="M9" s="10"/>
      <c r="N9" s="10"/>
      <c r="O9" s="10"/>
    </row>
    <row r="10" spans="1:15" customHeight="1" ht="18.75">
      <c r="A10" s="10">
        <v>3</v>
      </c>
      <c r="B10" s="10"/>
      <c r="C10" s="10" t="s">
        <v>23</v>
      </c>
      <c r="D10" s="15">
        <v>35000.0</v>
      </c>
      <c r="E10" s="15">
        <v>1000.0</v>
      </c>
      <c r="F10" s="10"/>
      <c r="G10" s="10"/>
      <c r="H10" s="10"/>
      <c r="I10" s="10"/>
      <c r="J10" s="10"/>
      <c r="K10" s="10"/>
      <c r="L10" s="10"/>
      <c r="M10" s="10"/>
      <c r="N10" s="10"/>
      <c r="O10" s="10"/>
    </row>
    <row r="11" spans="1:15" customHeight="1" ht="18.75">
      <c r="A11" s="10"/>
      <c r="B11" s="10"/>
      <c r="C11" s="16" t="s">
        <v>27</v>
      </c>
      <c r="D11" s="15">
        <f>Sum(D8:D10)</f>
        <v>95000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v>2022</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48</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72</v>
      </c>
      <c r="C35" s="1" t="s">
        <v>73</v>
      </c>
      <c r="D35" s="13"/>
      <c r="E35" s="10"/>
      <c r="F35" s="10"/>
      <c r="G35" s="10"/>
      <c r="H35" s="10"/>
      <c r="I35" s="10"/>
      <c r="J35" s="10"/>
      <c r="K35" s="10"/>
      <c r="L35" s="10"/>
      <c r="M35" s="10"/>
      <c r="N35" s="10"/>
      <c r="O35" s="10"/>
    </row>
    <row r="36" spans="1:15" customHeight="1" ht="18.75" s="10" customFormat="1">
      <c r="A36" s="10"/>
      <c r="B36" s="10" t="s">
        <v>74</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75</v>
      </c>
      <c r="C39" s="10"/>
      <c r="D39" s="10"/>
      <c r="E39" s="10"/>
      <c r="F39" s="10"/>
      <c r="G39" s="10"/>
      <c r="H39" s="10"/>
      <c r="I39" s="10"/>
      <c r="J39" s="10"/>
      <c r="K39" s="10"/>
      <c r="L39" s="10"/>
      <c r="M39" s="10"/>
      <c r="N39" s="10"/>
      <c r="O39" s="10"/>
    </row>
    <row r="40" spans="1:15" customHeight="1" ht="18.75" s="10" customFormat="1">
      <c r="A40" s="10"/>
      <c r="B40" s="10" t="s">
        <v>76</v>
      </c>
      <c r="C40" s="10"/>
      <c r="D40" s="10"/>
      <c r="E40" s="10"/>
      <c r="F40" s="10"/>
      <c r="G40" s="10"/>
      <c r="H40" s="10"/>
      <c r="I40" s="10"/>
      <c r="J40" s="10"/>
      <c r="K40" s="10"/>
      <c r="L40" s="10"/>
      <c r="M40" s="10"/>
      <c r="N40" s="10"/>
      <c r="O40" s="10"/>
    </row>
    <row r="41" spans="1:15" customHeight="1" ht="18.75" s="10" customFormat="1">
      <c r="A41" s="10"/>
      <c r="B41" s="10" t="s">
        <v>77</v>
      </c>
      <c r="C41" s="10" t="s">
        <v>78</v>
      </c>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