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<sst xmlns="http://schemas.openxmlformats.org/spreadsheetml/2006/main" uniqueCount="79">
  <si>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WEST HARBOR LOGISTICS</t>
  </si>
  <si>
    <t>DOT</t>
  </si>
  <si>
    <t>CA</t>
  </si>
  <si>
    <t>MC</t>
  </si>
  <si>
    <t>EIN#</t>
  </si>
  <si>
    <t>83-3984786</t>
  </si>
  <si>
    <t>EQUIPMENT</t>
  </si>
  <si>
    <t>YEAR/Make/Model</t>
  </si>
  <si>
    <t>VIN</t>
  </si>
  <si>
    <t>Value</t>
  </si>
  <si>
    <t>Comp/Coll DED</t>
  </si>
  <si>
    <t>DRIVERS</t>
  </si>
  <si>
    <t>D.O.B</t>
  </si>
  <si>
    <t>LIC#</t>
  </si>
  <si>
    <t>DL (if not CA)</t>
  </si>
  <si>
    <t>CDL Yrs / Exp</t>
  </si>
  <si>
    <t>Type</t>
  </si>
  <si>
    <t>2018 FRHT</t>
  </si>
  <si>
    <t>3AKJGLDR1JSJE9343</t>
  </si>
  <si>
    <t>FENG, JIAN RONG</t>
  </si>
  <si>
    <t>03/15/1981</t>
  </si>
  <si>
    <t>B9920149</t>
  </si>
  <si>
    <t xml:space="preserve"> </t>
  </si>
  <si>
    <t>NON OWNED TRAILER</t>
  </si>
  <si>
    <t>YU, JIAN HUI</t>
  </si>
  <si>
    <t>06/09/1986</t>
  </si>
  <si>
    <t>D6271980</t>
  </si>
  <si>
    <t>TIV</t>
  </si>
  <si>
    <t>INSURED CONTACT INFO</t>
  </si>
  <si>
    <t>Business</t>
  </si>
  <si>
    <t>1542 Pensacola Dr, San Jose, CA 95122, USA</t>
  </si>
  <si>
    <t>Mailing</t>
  </si>
  <si>
    <t>Garaging</t>
  </si>
  <si>
    <t>708 Maritime St, Oakland, CA 94607, USA</t>
  </si>
  <si>
    <t>Phone</t>
  </si>
  <si>
    <t>Email</t>
  </si>
  <si>
    <t>WESTHARBORLOGISTICS@GMAIL.COM; WESTHARBORLOGISTICS@GMAIL.COM</t>
  </si>
  <si>
    <t>Owner Info</t>
  </si>
  <si>
    <t xml:space="preserve">XIONG, XI /  / </t>
  </si>
  <si>
    <t>States Travel</t>
  </si>
  <si>
    <t>CA ONLY / 300 MILES</t>
  </si>
  <si>
    <t>Prior Employment / MC#</t>
  </si>
  <si>
    <t>COVERAGE</t>
  </si>
  <si>
    <t>Auto Liability (BI/PD)</t>
  </si>
  <si>
    <t>Years in Business</t>
  </si>
  <si>
    <t>Liability</t>
  </si>
  <si>
    <t>$750,000</t>
  </si>
  <si>
    <t>Prior Carrier</t>
  </si>
  <si>
    <t>SUTTON SPECIALTY INSURANCE CO</t>
  </si>
  <si>
    <t>UM Needed</t>
  </si>
  <si>
    <t>$60,000</t>
  </si>
  <si>
    <t>Effective Date</t>
  </si>
  <si>
    <t>02/22/2025</t>
  </si>
  <si>
    <t>Cargo</t>
  </si>
  <si>
    <t>$250,000</t>
  </si>
  <si>
    <t>Travel</t>
  </si>
  <si>
    <t>Solo</t>
  </si>
  <si>
    <t>Reefer Breakdown</t>
  </si>
  <si>
    <t>N/A</t>
  </si>
  <si>
    <t>Will Insured hire 1 year CDL?</t>
  </si>
  <si>
    <t>No</t>
  </si>
  <si>
    <t>Physical Damage</t>
  </si>
  <si>
    <t>INCLUDED</t>
  </si>
  <si>
    <t>Hired Auto</t>
  </si>
  <si>
    <t>$1,000,000</t>
  </si>
  <si>
    <t>Trailer Interchange</t>
  </si>
  <si>
    <t>$30,000 W/ $1,000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</si>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</sst>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3261041</v>
      </c>
      <c r="F1" s="4" t="s">
        <v>2</v>
      </c>
      <c r="G1" s="5">
        <v>546161</v>
      </c>
      <c r="K1"/>
    </row>
    <row r="2" spans="1:15" customHeight="1" ht="18.75">
      <c r="B2" s="14"/>
      <c r="D2" s="6" t="s">
        <v>3</v>
      </c>
      <c r="E2" s="7">
        <v>1028029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36000.0</v>
      </c>
      <c r="E8" s="15">
        <v>1000.0</v>
      </c>
      <c r="F8" s="10" t="s">
        <v>19</v>
      </c>
      <c r="G8" s="10" t="s">
        <v>20</v>
      </c>
      <c r="H8" s="10" t="s">
        <v>21</v>
      </c>
      <c r="I8" s="10"/>
      <c r="J8" s="12">
        <v>9.5</v>
      </c>
      <c r="K8" s="10" t="s">
        <v>22</v>
      </c>
      <c r="L8" s="10"/>
      <c r="M8" s="10"/>
      <c r="N8" s="10"/>
      <c r="O8" s="10"/>
    </row>
    <row r="9" spans="1:15" customHeight="1" ht="18.75">
      <c r="A9" s="10">
        <v>2</v>
      </c>
      <c r="B9" s="10"/>
      <c r="C9" s="10" t="s">
        <v>23</v>
      </c>
      <c r="D9" s="15">
        <v>30000.0</v>
      </c>
      <c r="E9" s="15">
        <v>1000.0</v>
      </c>
      <c r="F9" s="10" t="s">
        <v>24</v>
      </c>
      <c r="G9" s="10" t="s">
        <v>25</v>
      </c>
      <c r="H9" s="10" t="s">
        <v>26</v>
      </c>
      <c r="I9" s="10"/>
      <c r="J9" s="12">
        <v>2</v>
      </c>
      <c r="K9" s="10" t="s">
        <v>22</v>
      </c>
      <c r="L9" s="10"/>
      <c r="M9" s="10"/>
      <c r="N9" s="10"/>
      <c r="O9" s="10"/>
    </row>
    <row r="10" spans="1:15" customHeight="1" ht="18.75">
      <c r="A10" s="10"/>
      <c r="B10" s="10"/>
      <c r="C10" s="16" t="s">
        <v>27</v>
      </c>
      <c r="D10" s="15">
        <f>Sum(D8:D9)</f>
        <v>66000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v>4087978373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2019</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62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70</v>
      </c>
      <c r="C34" s="1" t="s">
        <v>71</v>
      </c>
      <c r="D34" s="13"/>
      <c r="E34" s="10"/>
      <c r="F34" s="10"/>
      <c r="G34" s="10"/>
      <c r="H34" s="10"/>
      <c r="I34" s="10"/>
      <c r="J34" s="10"/>
      <c r="K34" s="10"/>
      <c r="L34" s="10"/>
      <c r="M34" s="10"/>
      <c r="N34" s="10"/>
      <c r="O34" s="10"/>
    </row>
    <row r="35" spans="1:15" customHeight="1" ht="18.75" s="10" customFormat="1">
      <c r="A35" s="10"/>
      <c r="B35" s="10" t="s">
        <v>72</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73</v>
      </c>
      <c r="C38" s="10"/>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A40" s="10"/>
      <c r="B40" s="10" t="s">
        <v>75</v>
      </c>
      <c r="C40" s="10" t="s">
        <v>76</v>
      </c>
      <c r="D40" s="10"/>
      <c r="E40" s="10"/>
      <c r="F40" s="10"/>
      <c r="G40" s="10"/>
      <c r="H40" s="10"/>
      <c r="I40" s="10"/>
      <c r="J40" s="10"/>
      <c r="K40" s="10"/>
      <c r="L40" s="10"/>
      <c r="M40" s="10"/>
      <c r="N40" s="10"/>
      <c r="O40" s="10"/>
    </row>
    <row r="41" spans="1:15" customHeight="1" ht="18.75" s="10" customFormat="1">
      <c r="A41" s="10"/>
      <c r="B41" s="10" t="s">
        <v>77</v>
      </c>
      <c r="C41" s="10"/>
      <c r="D41" s="10"/>
      <c r="E41" s="10"/>
      <c r="F41" s="10"/>
      <c r="G41" s="10"/>
      <c r="H41" s="10"/>
      <c r="I41" s="10"/>
      <c r="J41" s="10"/>
      <c r="K41" s="10"/>
      <c r="L41" s="10"/>
      <c r="M41" s="10"/>
      <c r="N41" s="10"/>
      <c r="O41" s="10"/>
    </row>
    <row r="42" spans="1:15" customHeight="1" ht="18.75" s="10" customFormat="1">
      <c r="A42" s="10"/>
      <c r="B42" s="10" t="s">
        <v>78</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