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<sst xmlns="http://schemas.openxmlformats.org/spreadsheetml/2006/main" uniqueCount="89">
  <si>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XHM TRANSPORTATION INC 
</t>
  </si>
  <si>
    <t>DOT</t>
  </si>
  <si>
    <t>CA</t>
  </si>
  <si>
    <t>MC</t>
  </si>
  <si>
    <t>EIN#</t>
  </si>
  <si>
    <t>87-2125574</t>
  </si>
  <si>
    <t>EQUIPMENT</t>
  </si>
  <si>
    <t>YEAR/Make/Model</t>
  </si>
  <si>
    <t>VIN</t>
  </si>
  <si>
    <t>Value</t>
  </si>
  <si>
    <t>Comp/Coll DED</t>
  </si>
  <si>
    <t>DRIVERS</t>
  </si>
  <si>
    <t>D.O.B</t>
  </si>
  <si>
    <t>LIC#</t>
  </si>
  <si>
    <t>DL (if not CA)</t>
  </si>
  <si>
    <t>CDL Yrs / Exp</t>
  </si>
  <si>
    <t>Type</t>
  </si>
  <si>
    <t>2012 UTILITY</t>
  </si>
  <si>
    <t>1UYVS2535CP311810</t>
  </si>
  <si>
    <t>MA, YI</t>
  </si>
  <si>
    <t>07/21/1974</t>
  </si>
  <si>
    <t>F7507163</t>
  </si>
  <si>
    <t xml:space="preserve"> </t>
  </si>
  <si>
    <t>2017 FRHT</t>
  </si>
  <si>
    <t>3AKJGLDR5HSGV8434</t>
  </si>
  <si>
    <t>XIE, HUAMING</t>
  </si>
  <si>
    <t>03/01/1985</t>
  </si>
  <si>
    <t>Y7805937</t>
  </si>
  <si>
    <t>3AKJGLDRXHSHR5837</t>
  </si>
  <si>
    <t>NON OWNED TRAILER</t>
  </si>
  <si>
    <t>TIV</t>
  </si>
  <si>
    <t>INSURED CONTACT INFO</t>
  </si>
  <si>
    <t>Business</t>
  </si>
  <si>
    <t>538 N Alhambra Ave, Monterey Park, CA 91755, USA</t>
  </si>
  <si>
    <t>Mailing</t>
  </si>
  <si>
    <t>3913 187th St, Torrance, CA 90504, USA</t>
  </si>
  <si>
    <t>Garaging</t>
  </si>
  <si>
    <t>11618 Marlay Ave, Fontana, CA 92337, USA</t>
  </si>
  <si>
    <t>Phone</t>
  </si>
  <si>
    <t>626-248-0392</t>
  </si>
  <si>
    <t>Email</t>
  </si>
  <si>
    <t>XHM198566@GMAIL.COM</t>
  </si>
  <si>
    <t>Owner Info</t>
  </si>
  <si>
    <t>XIE, HUAMING / 03/01/1985 / Y7805937</t>
  </si>
  <si>
    <t>States Travel</t>
  </si>
  <si>
    <t>48 STATES</t>
  </si>
  <si>
    <t>Prior Employment / MC#</t>
  </si>
  <si>
    <t>COVERAGE</t>
  </si>
  <si>
    <t>Auto Liability (BI/PD)</t>
  </si>
  <si>
    <t>Years in Business</t>
  </si>
  <si>
    <t>Liability</t>
  </si>
  <si>
    <t>$1,000,000</t>
  </si>
  <si>
    <t>Prior Carrier</t>
  </si>
  <si>
    <t>SECURITY NATIONAL INSURANCE CO.</t>
  </si>
  <si>
    <t>UM Needed</t>
  </si>
  <si>
    <t>N/A</t>
  </si>
  <si>
    <t>Effective Date</t>
  </si>
  <si>
    <t>11/17/2025</t>
  </si>
  <si>
    <t>Cargo</t>
  </si>
  <si>
    <t>$100,000</t>
  </si>
  <si>
    <t>Travel</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</si>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</sst>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3764010</v>
      </c>
      <c r="F1" s="4" t="s">
        <v>2</v>
      </c>
      <c r="G1" s="5">
        <v>600715</v>
      </c>
      <c r="K1"/>
    </row>
    <row r="2" spans="1:15" customHeight="1" ht="19">
      <c r="B2" s="14"/>
      <c r="D2" s="6" t="s">
        <v>3</v>
      </c>
      <c r="E2" s="7">
        <v>1341120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8</v>
      </c>
      <c r="K8" s="10" t="s">
        <v>22</v>
      </c>
      <c r="L8" s="10"/>
      <c r="M8" s="10"/>
      <c r="N8" s="10"/>
      <c r="O8" s="10"/>
    </row>
    <row r="9" spans="1:15" customHeight="1" ht="19">
      <c r="A9" s="10">
        <v>2</v>
      </c>
      <c r="B9" s="10" t="s">
        <v>23</v>
      </c>
      <c r="C9" s="10" t="s">
        <v>24</v>
      </c>
      <c r="D9" s="15">
        <v>10000.0</v>
      </c>
      <c r="E9" s="15">
        <v>2500.0</v>
      </c>
      <c r="F9" s="10" t="s">
        <v>25</v>
      </c>
      <c r="G9" s="10" t="s">
        <v>26</v>
      </c>
      <c r="H9" s="10" t="s">
        <v>27</v>
      </c>
      <c r="I9" s="10"/>
      <c r="J9" s="12">
        <v>6</v>
      </c>
      <c r="K9" s="10" t="s">
        <v>22</v>
      </c>
      <c r="L9" s="10"/>
      <c r="M9" s="10"/>
      <c r="N9" s="10"/>
      <c r="O9" s="10"/>
    </row>
    <row r="10" spans="1:15" customHeight="1" ht="19">
      <c r="A10" s="10">
        <v>3</v>
      </c>
      <c r="B10" s="10" t="s">
        <v>23</v>
      </c>
      <c r="C10" s="10" t="s">
        <v>28</v>
      </c>
      <c r="D10" s="15">
        <v>25000.0</v>
      </c>
      <c r="E10" s="15">
        <v>2500.0</v>
      </c>
      <c r="F10" s="10"/>
      <c r="G10" s="10"/>
      <c r="H10" s="10"/>
      <c r="I10" s="10"/>
      <c r="J10" s="10"/>
      <c r="K10" s="10"/>
      <c r="L10" s="10"/>
      <c r="M10" s="10"/>
      <c r="N10" s="10"/>
      <c r="O10" s="10"/>
    </row>
    <row r="11" spans="1:15" customHeight="1" ht="19">
      <c r="A11" s="10">
        <v>4</v>
      </c>
      <c r="B11" s="10"/>
      <c r="C11" s="10" t="s">
        <v>29</v>
      </c>
      <c r="D11" s="15">
        <v>10000.0</v>
      </c>
      <c r="E11" s="15">
        <v>2500.0</v>
      </c>
      <c r="F11" s="10"/>
      <c r="G11" s="10"/>
      <c r="H11" s="10"/>
      <c r="I11" s="10"/>
      <c r="J11" s="10"/>
      <c r="K11" s="10"/>
      <c r="L11" s="10"/>
      <c r="M11" s="10"/>
      <c r="N11" s="10"/>
      <c r="O11" s="10"/>
    </row>
    <row r="12" spans="1:15" customHeight="1" ht="19">
      <c r="A12" s="10"/>
      <c r="B12" s="10"/>
      <c r="C12" s="16" t="s">
        <v>30</v>
      </c>
      <c r="D12" s="15">
        <f>Sum(D8:D11)</f>
        <v>55000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2"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47</v>
      </c>
      <c r="C24" s="10"/>
      <c r="D24" s="10"/>
      <c r="E24" s="10"/>
      <c r="F24" s="10"/>
      <c r="G24" s="10"/>
      <c r="H24" s="10"/>
      <c r="I24" s="10"/>
      <c r="J24" s="10"/>
      <c r="K24" s="10"/>
      <c r="L24" s="10"/>
      <c r="M24" s="10"/>
      <c r="N24" s="10"/>
      <c r="O24" s="10"/>
    </row>
    <row r="25" spans="1:15" customHeight="1" ht="19" s="10" customFormat="1">
      <c r="A25" s="10"/>
      <c r="B25" s="10" t="s">
        <v>16</v>
      </c>
      <c r="C25" s="16" t="s">
        <v>48</v>
      </c>
      <c r="D25" s="10"/>
      <c r="E25" s="10" t="s">
        <v>49</v>
      </c>
      <c r="F25" s="12">
        <v>2021</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c r="G28" s="10"/>
      <c r="H28" s="10"/>
      <c r="I28" s="10"/>
      <c r="J28" s="12"/>
      <c r="K28" s="10"/>
      <c r="L28" s="10"/>
      <c r="M28" s="10"/>
      <c r="N28" s="10"/>
      <c r="O28" s="10"/>
    </row>
    <row r="29" spans="1:15" customHeight="1" ht="19">
      <c r="A29" s="10"/>
      <c r="B29" s="10" t="s">
        <v>61</v>
      </c>
      <c r="C29" s="16" t="s">
        <v>55</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t="s">
        <v>76</v>
      </c>
      <c r="G36" s="10"/>
      <c r="H36" s="10"/>
      <c r="I36" s="10"/>
      <c r="J36" s="10"/>
      <c r="K36" s="10"/>
      <c r="L36" s="10"/>
      <c r="M36" s="10"/>
      <c r="N36" s="10"/>
      <c r="O36" s="10"/>
    </row>
    <row r="37" spans="1:15" customHeight="1" ht="19">
      <c r="A37" s="10"/>
      <c r="B37" s="10" t="s">
        <v>77</v>
      </c>
      <c r="C37" s="10">
        <v>10.0</v>
      </c>
      <c r="D37" s="10"/>
      <c r="E37" s="10" t="s">
        <v>78</v>
      </c>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