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<sst xmlns="http://schemas.openxmlformats.org/spreadsheetml/2006/main" uniqueCount="76">
  <si>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YLPA TRANSPORTATION LLC</t>
  </si>
  <si>
    <t>DOT</t>
  </si>
  <si>
    <t>CA</t>
  </si>
  <si>
    <t>MC</t>
  </si>
  <si>
    <t>EIN#</t>
  </si>
  <si>
    <t>87-2506240</t>
  </si>
  <si>
    <t>EQUIPMENT</t>
  </si>
  <si>
    <t>YEAR/Make/Model</t>
  </si>
  <si>
    <t>VIN</t>
  </si>
  <si>
    <t>Value</t>
  </si>
  <si>
    <t>Comp/Coll DED</t>
  </si>
  <si>
    <t>DRIVERS</t>
  </si>
  <si>
    <t>D.O.B</t>
  </si>
  <si>
    <t>LIC#</t>
  </si>
  <si>
    <t>DL (if not CA)</t>
  </si>
  <si>
    <t>CDL Yrs / Exp</t>
  </si>
  <si>
    <t>Type</t>
  </si>
  <si>
    <t>2017 VOLVO</t>
  </si>
  <si>
    <t>4V4NC9EH2HN992029</t>
  </si>
  <si>
    <t>ZHANG, CONGPO</t>
  </si>
  <si>
    <t>07/27/1992</t>
  </si>
  <si>
    <t>F1819671</t>
  </si>
  <si>
    <t xml:space="preserve"> </t>
  </si>
  <si>
    <t>2020 VOLVO</t>
  </si>
  <si>
    <t>4V4NC9EH1LN257809</t>
  </si>
  <si>
    <t>NON OWNED TRAILER</t>
  </si>
  <si>
    <t>TIV</t>
  </si>
  <si>
    <t>INSURED CONTACT INFO</t>
  </si>
  <si>
    <t>Business</t>
  </si>
  <si>
    <t>15767 Moonflower Ave, Chino, CA 91708, USA</t>
  </si>
  <si>
    <t>Mailing</t>
  </si>
  <si>
    <t>Garaging</t>
  </si>
  <si>
    <t>11618 Mulberry Ave, Fontana, CA 92337, USA</t>
  </si>
  <si>
    <t>Phone</t>
  </si>
  <si>
    <t>512-557-3620</t>
  </si>
  <si>
    <t>Email</t>
  </si>
  <si>
    <t>ZCONGPO@GMAIL.COM</t>
  </si>
  <si>
    <t>Owner Info</t>
  </si>
  <si>
    <t>ZHANG, CONGPO / 07/27/1992 / F1819671</t>
  </si>
  <si>
    <t>States Travel</t>
  </si>
  <si>
    <t>CA ONLY / 300 MILES</t>
  </si>
  <si>
    <t>Prior Employment / MC#</t>
  </si>
  <si>
    <t>WORKMAN TRANSPORTATION INC / MC# 16207</t>
  </si>
  <si>
    <t>COVERAGE</t>
  </si>
  <si>
    <t>Auto Liability (BI/PD)</t>
  </si>
  <si>
    <t>Years in Business</t>
  </si>
  <si>
    <t>NEW VENTURE</t>
  </si>
  <si>
    <t>Liability</t>
  </si>
  <si>
    <t>$1,000,000</t>
  </si>
  <si>
    <t>Prior Carrier</t>
  </si>
  <si>
    <t>NONE</t>
  </si>
  <si>
    <t>UM Needed</t>
  </si>
  <si>
    <t>$60,000</t>
  </si>
  <si>
    <t>Effective Date</t>
  </si>
  <si>
    <t>12/02/2024</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</si>
  <si>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</si>
  <si>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</si>
  <si>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</si>
  <si>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</si>
  <si>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</si>
  <si>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</si>
  <si>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</si>
  <si>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</si>
  <si>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</si>
  <si>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</si>
  <si>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</si>
  <si>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</si>
  <si>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</si>
  <si>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</si>
  <si>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</si>
  <si>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</si>
  <si>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Case closed. Insured decided not to bind with us per Hallie.</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</si>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</sst>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4306314</v>
      </c>
      <c r="F1" s="4" t="s">
        <v>2</v>
      </c>
      <c r="G1" s="5">
        <v>651375</v>
      </c>
      <c r="K1"/>
    </row>
    <row r="2" spans="1:15" customHeight="1" ht="18.75">
      <c r="B2" s="14"/>
      <c r="D2" s="6" t="s">
        <v>3</v>
      </c>
      <c r="E2" s="7">
        <v>1677875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40000.0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90000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64</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66</v>
      </c>
      <c r="C32" s="1" t="s">
        <v>67</v>
      </c>
      <c r="D32" s="13"/>
      <c r="E32" s="10"/>
      <c r="F32" s="10"/>
      <c r="G32" s="10"/>
      <c r="H32" s="10"/>
      <c r="I32" s="10"/>
      <c r="J32" s="10"/>
      <c r="K32" s="10"/>
      <c r="L32" s="10"/>
      <c r="M32" s="10"/>
      <c r="N32" s="10"/>
      <c r="O32" s="10"/>
    </row>
    <row r="33" spans="1:15" customHeight="1" ht="18.75" s="10" customFormat="1">
      <c r="A33" s="10"/>
      <c r="B33" s="10" t="s">
        <v>68</v>
      </c>
      <c r="C33" s="10">
        <v>100.0</v>
      </c>
      <c r="D33" s="10"/>
      <c r="E33" s="10"/>
      <c r="F33" s="10"/>
      <c r="G33" s="10"/>
      <c r="H33" s="10"/>
      <c r="I33" s="10"/>
      <c r="J33" s="10"/>
      <c r="K33" s="10"/>
      <c r="L33" s="10"/>
      <c r="M33" s="10"/>
      <c r="N33" s="10"/>
      <c r="O33" s="10"/>
    </row>
    <row r="34" spans="1:15" customHeight="1" ht="18.75">
      <c r="A34" s="10"/>
      <c r="B34" s="10"/>
      <c r="C34" s="10">
        <f>SUM(C32:C33)</f>
        <v>100</v>
      </c>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69</v>
      </c>
      <c r="C36" s="10"/>
      <c r="D36" s="10"/>
      <c r="E36" s="10"/>
      <c r="F36" s="10"/>
      <c r="G36" s="10"/>
      <c r="H36" s="10"/>
      <c r="I36" s="10"/>
      <c r="J36" s="10"/>
      <c r="K36" s="10"/>
      <c r="L36" s="10"/>
      <c r="M36" s="10"/>
      <c r="N36" s="10"/>
      <c r="O36" s="10"/>
    </row>
    <row r="37" spans="1:15" customHeight="1" ht="18.75" s="10" customFormat="1">
      <c r="A37" s="10"/>
      <c r="B37" s="10" t="s">
        <v>70</v>
      </c>
      <c r="C37" s="10" t="s">
        <v>71</v>
      </c>
      <c r="D37" s="10"/>
      <c r="E37" s="10"/>
      <c r="F37" s="10"/>
      <c r="G37" s="10"/>
      <c r="H37" s="10"/>
      <c r="I37" s="10"/>
      <c r="J37" s="10"/>
      <c r="K37" s="10"/>
      <c r="L37" s="10"/>
      <c r="M37" s="10"/>
      <c r="N37" s="10"/>
      <c r="O37" s="10"/>
    </row>
    <row r="38" spans="1:15" customHeight="1" ht="18.75" s="10" customFormat="1">
      <c r="A38" s="10"/>
      <c r="B38" s="10" t="s">
        <v>72</v>
      </c>
      <c r="C38" s="10" t="s">
        <v>73</v>
      </c>
      <c r="D38" s="10"/>
      <c r="E38" s="10"/>
      <c r="F38" s="10"/>
      <c r="G38" s="10"/>
      <c r="H38" s="10"/>
      <c r="I38" s="10"/>
      <c r="J38" s="10"/>
      <c r="K38" s="10"/>
      <c r="L38" s="10"/>
      <c r="M38" s="10"/>
      <c r="N38" s="10"/>
      <c r="O38" s="10"/>
    </row>
    <row r="39" spans="1:15" customHeight="1" ht="18.75" s="10" customFormat="1">
      <c r="A39" s="10"/>
      <c r="B39" s="10" t="s">
        <v>74</v>
      </c>
      <c r="C39" s="10"/>
      <c r="D39" s="10"/>
      <c r="E39" s="10"/>
      <c r="F39" s="10"/>
      <c r="G39" s="10"/>
      <c r="H39" s="10"/>
      <c r="I39" s="10"/>
      <c r="J39" s="10"/>
      <c r="K39" s="10"/>
      <c r="L39" s="10"/>
      <c r="M39" s="10"/>
      <c r="N39" s="10"/>
      <c r="O39" s="10"/>
    </row>
    <row r="40" spans="1:15" customHeight="1" ht="18.75" s="10" customFormat="1">
      <c r="A40" s="10"/>
      <c r="B40" s="10" t="s">
        <v>75</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