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<sst xmlns="http://schemas.openxmlformats.org/spreadsheetml/2006/main" uniqueCount="86">
  <si>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DUTY TRUCKING INC 
</t>
  </si>
  <si>
    <t>DOT</t>
  </si>
  <si>
    <t>STATE FILING #</t>
  </si>
  <si>
    <t>MC</t>
  </si>
  <si>
    <t>EIN#</t>
  </si>
  <si>
    <t>92-3209941</t>
  </si>
  <si>
    <t>EQUIPMENT</t>
  </si>
  <si>
    <t>YEAR/Make/Model</t>
  </si>
  <si>
    <t>VIN</t>
  </si>
  <si>
    <t>Value</t>
  </si>
  <si>
    <t>Comp/Coll DED</t>
  </si>
  <si>
    <t>DRIVERS</t>
  </si>
  <si>
    <t>D.O.B</t>
  </si>
  <si>
    <t>LIC#</t>
  </si>
  <si>
    <t>DL (if not CA)</t>
  </si>
  <si>
    <t>CDL Yrs / Exp</t>
  </si>
  <si>
    <t>Type</t>
  </si>
  <si>
    <t>2014 PTRB</t>
  </si>
  <si>
    <t>1XPBDP9X2ED239327</t>
  </si>
  <si>
    <t>JOHNSON, TIMOTHY DAVID</t>
  </si>
  <si>
    <t>10/05/1987</t>
  </si>
  <si>
    <t>D7149300</t>
  </si>
  <si>
    <t xml:space="preserve"> </t>
  </si>
  <si>
    <t>2015 VOLVO</t>
  </si>
  <si>
    <t>4V4NC9EH0FN919285</t>
  </si>
  <si>
    <t>NGUYEN, MINH VAN</t>
  </si>
  <si>
    <t>08/04/1967</t>
  </si>
  <si>
    <t>C4538751</t>
  </si>
  <si>
    <t>TRAILER INTERCHANGE</t>
  </si>
  <si>
    <t>TIV</t>
  </si>
  <si>
    <t>INSURED CONTACT INFO</t>
  </si>
  <si>
    <t>Business</t>
  </si>
  <si>
    <t>3362 Trebol Ln, San Jose, CA 95148, USA</t>
  </si>
  <si>
    <t>Mailing</t>
  </si>
  <si>
    <t>Garaging</t>
  </si>
  <si>
    <t>500 Castro St, Oakland, CA 94607, USA</t>
  </si>
  <si>
    <t>Phone</t>
  </si>
  <si>
    <t xml:space="preserve">510-057-19102 </t>
  </si>
  <si>
    <t>Email</t>
  </si>
  <si>
    <t>dutytrucking246@gmail.com</t>
  </si>
  <si>
    <t>Owner Info</t>
  </si>
  <si>
    <t>NGUYEN, MINH VAN / 08/04/1967 / C4538751</t>
  </si>
  <si>
    <t>States Travel</t>
  </si>
  <si>
    <t>100 MILES / CA ONLY</t>
  </si>
  <si>
    <t>Prior Employment / MC#</t>
  </si>
  <si>
    <t>DUONG TRUCKING INC / MC# 980057</t>
  </si>
  <si>
    <t>COVERAGE</t>
  </si>
  <si>
    <t>Auto Liability (BI/PD)</t>
  </si>
  <si>
    <t>Years in Business</t>
  </si>
  <si>
    <t>Liability</t>
  </si>
  <si>
    <t>$1,000,000</t>
  </si>
  <si>
    <t>Prior Carrier</t>
  </si>
  <si>
    <t>AMERICAN SUMMIT INSURANCE COMPANY</t>
  </si>
  <si>
    <t>UM Needed</t>
  </si>
  <si>
    <t>N/A</t>
  </si>
  <si>
    <t>Effective Date</t>
  </si>
  <si>
    <t>04/10/2026</t>
  </si>
  <si>
    <t>Cargo</t>
  </si>
  <si>
    <t>$100,000</t>
  </si>
  <si>
    <t>Travel</t>
  </si>
  <si>
    <t>Solo</t>
  </si>
  <si>
    <t>Reefer Breakdown</t>
  </si>
  <si>
    <t>Will Insured hire 1 year CDL?</t>
  </si>
  <si>
    <t>No</t>
  </si>
  <si>
    <t>Physical Damage</t>
  </si>
  <si>
    <t>INCLUDED</t>
  </si>
  <si>
    <t>Hired Auto</t>
  </si>
  <si>
    <t>Trailer Interchange</t>
  </si>
  <si>
    <t>$35,000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</si>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</sst>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4052942</v>
      </c>
      <c r="F1" s="4" t="s">
        <v>2</v>
      </c>
      <c r="G1" s="5">
        <v>639416</v>
      </c>
      <c r="K1"/>
    </row>
    <row r="2" spans="1:15" customHeight="1" ht="19">
      <c r="B2" s="14"/>
      <c r="D2" s="6" t="s">
        <v>3</v>
      </c>
      <c r="E2" s="7">
        <v>1536220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1000.0</v>
      </c>
      <c r="F8" s="10" t="s">
        <v>19</v>
      </c>
      <c r="G8" s="10" t="s">
        <v>20</v>
      </c>
      <c r="H8" s="10" t="s">
        <v>21</v>
      </c>
      <c r="I8" s="10"/>
      <c r="J8" s="12">
        <v>1.5</v>
      </c>
      <c r="K8" s="10" t="s">
        <v>22</v>
      </c>
      <c r="L8" s="10"/>
      <c r="M8" s="10"/>
      <c r="N8" s="10"/>
      <c r="O8" s="10"/>
    </row>
    <row r="9" spans="1:15" customHeight="1" ht="19">
      <c r="A9" s="10">
        <v>2</v>
      </c>
      <c r="B9" s="10" t="s">
        <v>23</v>
      </c>
      <c r="C9" s="10" t="s">
        <v>24</v>
      </c>
      <c r="D9" s="15">
        <v>20000.0</v>
      </c>
      <c r="E9" s="15">
        <v>1000.0</v>
      </c>
      <c r="F9" s="10" t="s">
        <v>25</v>
      </c>
      <c r="G9" s="10" t="s">
        <v>26</v>
      </c>
      <c r="H9" s="10" t="s">
        <v>27</v>
      </c>
      <c r="I9" s="10"/>
      <c r="J9" s="12">
        <v>2.5</v>
      </c>
      <c r="K9" s="10" t="s">
        <v>22</v>
      </c>
      <c r="L9" s="10"/>
      <c r="M9" s="10"/>
      <c r="N9" s="10"/>
      <c r="O9" s="10"/>
    </row>
    <row r="10" spans="1:15" customHeight="1" ht="19">
      <c r="A10" s="10">
        <v>3</v>
      </c>
      <c r="B10" s="10"/>
      <c r="C10" s="10" t="s">
        <v>28</v>
      </c>
      <c r="D10" s="15">
        <v>35000.0</v>
      </c>
      <c r="E10" s="15">
        <v>1000.0</v>
      </c>
      <c r="F10" s="10"/>
      <c r="G10" s="10"/>
      <c r="H10" s="10"/>
      <c r="I10" s="10"/>
      <c r="J10" s="10"/>
      <c r="K10" s="10"/>
      <c r="L10" s="10"/>
      <c r="M10" s="10"/>
      <c r="N10" s="10"/>
      <c r="O10" s="10"/>
    </row>
    <row r="11" spans="1:15" customHeight="1" ht="19">
      <c r="A11" s="10">
        <v>4</v>
      </c>
      <c r="B11" s="10"/>
      <c r="C11" s="10" t="s">
        <v>28</v>
      </c>
      <c r="D11" s="15">
        <v>35000.0</v>
      </c>
      <c r="E11" s="15">
        <v>1000.0</v>
      </c>
      <c r="F11" s="10"/>
      <c r="G11" s="10"/>
      <c r="H11" s="10"/>
      <c r="I11" s="10"/>
      <c r="J11" s="10"/>
      <c r="K11" s="10"/>
      <c r="L11" s="10"/>
      <c r="M11" s="10"/>
      <c r="N11" s="10"/>
      <c r="O11" s="10"/>
    </row>
    <row r="12" spans="1:15" customHeight="1" ht="19">
      <c r="A12" s="10"/>
      <c r="B12" s="10"/>
      <c r="C12" s="16" t="s">
        <v>29</v>
      </c>
      <c r="D12" s="15">
        <f>Sum(D8:D11)</f>
        <v>105000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32</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v>2023</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54</v>
      </c>
      <c r="D29" s="10"/>
      <c r="E29" s="10" t="s">
        <v>62</v>
      </c>
      <c r="F29" s="12" t="s">
        <v>63</v>
      </c>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50</v>
      </c>
      <c r="D31" s="10"/>
      <c r="E31" s="10"/>
      <c r="F31" s="10"/>
      <c r="G31" s="10"/>
      <c r="H31" s="10"/>
      <c r="I31" s="10"/>
      <c r="J31" s="12"/>
      <c r="K31" s="10"/>
      <c r="L31" s="10"/>
      <c r="M31" s="10"/>
      <c r="N31" s="10"/>
      <c r="O31" s="10"/>
    </row>
    <row r="32" spans="1:15" customHeight="1" ht="19">
      <c r="A32" s="10"/>
      <c r="B32" s="10" t="s">
        <v>67</v>
      </c>
      <c r="C32" s="16" t="s">
        <v>68</v>
      </c>
      <c r="D32" s="10"/>
      <c r="E32" s="10"/>
      <c r="F32" s="10"/>
      <c r="G32" s="10"/>
      <c r="H32" s="10"/>
      <c r="I32" s="10"/>
      <c r="J32" s="12"/>
      <c r="K32" s="10"/>
      <c r="L32" s="10"/>
      <c r="M32" s="10"/>
      <c r="N32" s="10"/>
      <c r="O32" s="10"/>
    </row>
    <row r="33" spans="1:15" customHeight="1" ht="19">
      <c r="A33" s="10"/>
      <c r="B33" s="10" t="s">
        <v>69</v>
      </c>
      <c r="C33" s="16" t="s">
        <v>70</v>
      </c>
      <c r="D33" s="10"/>
      <c r="E33" s="10"/>
      <c r="F33" s="10"/>
      <c r="G33" s="10"/>
      <c r="H33" s="10"/>
      <c r="I33" s="10"/>
      <c r="J33" s="12"/>
      <c r="K33" s="10"/>
      <c r="L33" s="10"/>
      <c r="M33" s="10"/>
      <c r="N33" s="10"/>
      <c r="O33" s="10"/>
    </row>
    <row r="34" spans="1:15" customHeight="1" ht="19">
      <c r="A34" s="10"/>
      <c r="B34" s="10" t="s">
        <v>71</v>
      </c>
      <c r="C34" s="16" t="s">
        <v>65</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72</v>
      </c>
      <c r="C36" s="1" t="s">
        <v>73</v>
      </c>
      <c r="D36" s="13"/>
      <c r="E36" s="9" t="s">
        <v>74</v>
      </c>
      <c r="F36" s="10"/>
      <c r="G36" s="10"/>
      <c r="H36" s="10"/>
      <c r="I36" s="10"/>
      <c r="J36" s="10"/>
      <c r="K36" s="10"/>
      <c r="L36" s="10"/>
      <c r="M36" s="10"/>
      <c r="N36" s="10"/>
      <c r="O36" s="10"/>
    </row>
    <row r="37" spans="1:15" customHeight="1" ht="19" s="10" customFormat="1">
      <c r="A37" s="10"/>
      <c r="B37" s="10" t="s">
        <v>75</v>
      </c>
      <c r="C37" s="10">
        <v>100.0</v>
      </c>
      <c r="D37" s="10"/>
      <c r="E37" s="10" t="s">
        <v>76</v>
      </c>
      <c r="F37" s="10"/>
      <c r="G37" s="10"/>
      <c r="H37" s="10"/>
      <c r="I37" s="10"/>
      <c r="J37" s="10"/>
      <c r="K37" s="10"/>
      <c r="L37" s="10"/>
      <c r="M37" s="10"/>
      <c r="N37" s="10"/>
      <c r="O37" s="10"/>
    </row>
    <row r="38" spans="1:15" customHeight="1" ht="19">
      <c r="A38" s="10"/>
      <c r="B38" s="10"/>
      <c r="C38" s="10">
        <f>SUM(C36:C37)</f>
        <v>100</v>
      </c>
      <c r="D38" s="10"/>
      <c r="E38" s="10" t="s">
        <v>77</v>
      </c>
      <c r="F38" s="10"/>
      <c r="G38" s="10"/>
      <c r="H38" s="10"/>
      <c r="I38" s="10"/>
      <c r="J38" s="10"/>
      <c r="K38" s="10"/>
      <c r="L38" s="10"/>
      <c r="M38" s="10"/>
      <c r="N38" s="10"/>
      <c r="O38" s="10"/>
    </row>
    <row r="39" spans="1:15" customHeight="1" ht="19" s="10" customFormat="1">
      <c r="A39" s="10"/>
      <c r="B39" s="10"/>
      <c r="C39" s="10"/>
      <c r="D39" s="10"/>
      <c r="E39" s="10" t="s">
        <v>78</v>
      </c>
      <c r="F39" s="10"/>
      <c r="G39" s="10"/>
      <c r="H39" s="10"/>
      <c r="I39" s="10"/>
      <c r="J39" s="10"/>
      <c r="K39" s="10"/>
      <c r="L39" s="10"/>
      <c r="M39" s="10"/>
      <c r="N39" s="10"/>
      <c r="O39" s="10"/>
    </row>
    <row r="40" spans="1:15" customHeight="1" ht="19" s="10" customFormat="1">
      <c r="A40" s="10"/>
      <c r="B40" s="9" t="s">
        <v>79</v>
      </c>
      <c r="C40" s="10"/>
      <c r="D40" s="10"/>
      <c r="E40" s="10" t="s">
        <v>80</v>
      </c>
      <c r="F40" s="10"/>
      <c r="G40" s="10"/>
      <c r="H40" s="10"/>
      <c r="I40" s="10"/>
      <c r="J40" s="10"/>
      <c r="K40" s="10"/>
      <c r="L40" s="10"/>
      <c r="M40" s="10"/>
      <c r="N40" s="10"/>
      <c r="O40" s="10"/>
    </row>
    <row r="41" spans="1:15" customHeight="1" ht="19" s="10" customFormat="1">
      <c r="A41" s="10"/>
      <c r="B41" s="10" t="s">
        <v>81</v>
      </c>
      <c r="C41" s="10"/>
      <c r="D41" s="10"/>
      <c r="E41" s="10"/>
      <c r="F41" s="10"/>
      <c r="G41" s="10"/>
      <c r="H41" s="10"/>
      <c r="I41" s="10"/>
      <c r="J41" s="10"/>
      <c r="K41" s="10"/>
      <c r="L41" s="10"/>
      <c r="M41" s="10"/>
      <c r="N41" s="10"/>
      <c r="O41" s="10"/>
    </row>
    <row r="42" spans="1:15" customHeight="1" ht="19" s="10" customFormat="1">
      <c r="A42" s="10"/>
      <c r="B42" s="10" t="s">
        <v>82</v>
      </c>
      <c r="C42" s="10" t="s">
        <v>83</v>
      </c>
      <c r="D42" s="10"/>
      <c r="E42" s="10"/>
      <c r="F42" s="10"/>
      <c r="G42" s="10"/>
      <c r="H42" s="10"/>
      <c r="I42" s="10"/>
      <c r="J42" s="10"/>
      <c r="K42" s="10"/>
      <c r="L42" s="10"/>
      <c r="M42" s="10"/>
      <c r="N42" s="10"/>
      <c r="O42" s="10"/>
    </row>
    <row r="43" spans="1:15" customHeight="1" ht="19" s="10" customFormat="1">
      <c r="A43" s="10"/>
      <c r="B43" s="10" t="s">
        <v>84</v>
      </c>
      <c r="C43" s="10"/>
      <c r="D43" s="10"/>
      <c r="E43" s="10"/>
      <c r="F43" s="10"/>
      <c r="G43" s="10"/>
      <c r="H43" s="10"/>
      <c r="I43" s="10"/>
      <c r="J43" s="10"/>
      <c r="K43" s="10"/>
      <c r="L43" s="10"/>
      <c r="M43" s="10"/>
      <c r="N43" s="10"/>
      <c r="O43" s="10"/>
    </row>
    <row r="44" spans="1:15" customHeight="1" ht="19" s="10" customFormat="1">
      <c r="A44" s="10"/>
      <c r="B44" s="10" t="s">
        <v>85</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