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<sst xmlns="http://schemas.openxmlformats.org/spreadsheetml/2006/main" uniqueCount="82">
  <si>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LUCKY TIGER LOGISTICS INC 
</t>
  </si>
  <si>
    <t>DOT</t>
  </si>
  <si>
    <t>STATE FILING #</t>
  </si>
  <si>
    <t>MC</t>
  </si>
  <si>
    <t>EIN#</t>
  </si>
  <si>
    <t>87-4355147</t>
  </si>
  <si>
    <t>EQUIPMENT</t>
  </si>
  <si>
    <t>YEAR/Make/Model</t>
  </si>
  <si>
    <t>VIN</t>
  </si>
  <si>
    <t>Value</t>
  </si>
  <si>
    <t>Comp/Coll DED</t>
  </si>
  <si>
    <t>DRIVERS</t>
  </si>
  <si>
    <t>D.O.B</t>
  </si>
  <si>
    <t>LIC#</t>
  </si>
  <si>
    <t>DL (if not CA)</t>
  </si>
  <si>
    <t>CDL Yrs / Exp</t>
  </si>
  <si>
    <t>Type</t>
  </si>
  <si>
    <t>2006 FONTAINE</t>
  </si>
  <si>
    <t>13N14830761535148</t>
  </si>
  <si>
    <t>HAN, TIANYU</t>
  </si>
  <si>
    <t>03/28/1986</t>
  </si>
  <si>
    <t>33803556 (TX)</t>
  </si>
  <si>
    <t xml:space="preserve"> </t>
  </si>
  <si>
    <t>2013 VOLVO</t>
  </si>
  <si>
    <t>4V4NC9EJ1DN150554</t>
  </si>
  <si>
    <t>TIV</t>
  </si>
  <si>
    <t>INSURED CONTACT INFO</t>
  </si>
  <si>
    <t>Business</t>
  </si>
  <si>
    <t>31219 STELLA SKY DR, FULSHEAR, TX, 77423</t>
  </si>
  <si>
    <t>Mailing</t>
  </si>
  <si>
    <t>Garaging</t>
  </si>
  <si>
    <t>12733 STAFFORD RD, STAFFORD, TX 77477</t>
  </si>
  <si>
    <t>Phone</t>
  </si>
  <si>
    <t>713-561-2432</t>
  </si>
  <si>
    <t>Email</t>
  </si>
  <si>
    <t>XINYICYNTHIA@GMAIL.COM</t>
  </si>
  <si>
    <t>Owner Info</t>
  </si>
  <si>
    <t>HAN, TIANYU / 03/28/1986 / 33803556 (TX)</t>
  </si>
  <si>
    <t>States Travel</t>
  </si>
  <si>
    <t>500 MILES</t>
  </si>
  <si>
    <t>Prior Employment / MC#</t>
  </si>
  <si>
    <t>COVERAGE</t>
  </si>
  <si>
    <t>Auto Liability (BI/PD)</t>
  </si>
  <si>
    <t>Years in Business</t>
  </si>
  <si>
    <t>Liability</t>
  </si>
  <si>
    <t>$1,000,000</t>
  </si>
  <si>
    <t>Prior Carrier</t>
  </si>
  <si>
    <t>PROGRESSIVE COUNTY MUTUAL</t>
  </si>
  <si>
    <t>UM Needed</t>
  </si>
  <si>
    <t>N/A</t>
  </si>
  <si>
    <t>Effective Date</t>
  </si>
  <si>
    <t>05/04/2026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</si>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</sst>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4023091</v>
      </c>
      <c r="F1" s="4" t="s">
        <v>2</v>
      </c>
      <c r="G1" s="5"/>
      <c r="K1"/>
    </row>
    <row r="2" spans="1:15" customHeight="1" ht="19">
      <c r="B2" s="14"/>
      <c r="D2" s="6" t="s">
        <v>3</v>
      </c>
      <c r="E2" s="7">
        <v>1517966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25000.0</v>
      </c>
      <c r="E9" s="15">
        <v>2500.0</v>
      </c>
      <c r="F9" s="10"/>
      <c r="G9" s="10"/>
      <c r="H9" s="10"/>
      <c r="I9" s="10"/>
      <c r="J9" s="10"/>
      <c r="K9" s="10"/>
      <c r="L9" s="10"/>
      <c r="M9" s="10"/>
      <c r="N9" s="10"/>
      <c r="O9" s="10"/>
    </row>
    <row r="10" spans="1:15" customHeight="1" ht="19">
      <c r="A10" s="10"/>
      <c r="B10" s="10"/>
      <c r="C10" s="16" t="s">
        <v>25</v>
      </c>
      <c r="D10" s="15">
        <f>Sum(D8:D9)</f>
        <v>35000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