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1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<sst xmlns="http://schemas.openxmlformats.org/spreadsheetml/2006/main" uniqueCount="73">
  <si>
    <t xml:space="preserve">MARVEL FREIGHT 
</t>
  </si>
  <si>
    <t>DOT</t>
  </si>
  <si>
    <t>STATE FILING #</t>
  </si>
  <si>
    <t>MC</t>
  </si>
  <si>
    <t>EIN#</t>
  </si>
  <si>
    <t>82-2082315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</si>
  <si>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</si>
  <si>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</si>
  <si>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</si>
  <si>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</si>
  <si>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</si>
  <si>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</si>
  <si>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</si>
  <si>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</si>
  <si>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</si>
  <si>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</si>
  <si>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</si>
  <si>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TIV</t>
  </si>
  <si>
    <t>INSURED CONTACT INFO</t>
  </si>
  <si>
    <t>Business</t>
  </si>
  <si>
    <t>1495 S Campus Ave STE B, Ontario, CA 91761, USA</t>
  </si>
  <si>
    <t>Mailing</t>
  </si>
  <si>
    <t>Garaging</t>
  </si>
  <si>
    <t>13040 Whittram Ave, Rancho Cucamonga, CA 91739, USA</t>
  </si>
  <si>
    <t>Phone</t>
  </si>
  <si>
    <t>Email</t>
  </si>
  <si>
    <t>Owner Info</t>
  </si>
  <si>
    <t xml:space="preserve"> /  / 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</si>
  <si>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</si>
  <si>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</si>
  <si>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</si>
  <si>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</si>
  <si>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</si>
  <si>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</si>
  <si>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</si>
  <si>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</si>
  <si>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</si>
  <si>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SUTTON SPECIALTY</t>
  </si>
  <si>
    <t>UM Needed</t>
  </si>
  <si>
    <t>N/A</t>
  </si>
  <si>
    <t>Effective Date</t>
  </si>
  <si>
    <t>03/29/2026</t>
  </si>
  <si>
    <t>Cargo</t>
  </si>
  <si>
    <t>$250000</t>
  </si>
  <si>
    <t>Travel</t>
  </si>
  <si>
    <t>Solo</t>
  </si>
  <si>
    <t>Reefer Breakdown</t>
  </si>
  <si>
    <t>Will Insured hire 1 year CDL?</t>
  </si>
  <si>
    <t>Physical Damage</t>
  </si>
  <si>
    <t>INCLUDED</t>
  </si>
  <si>
    <t>General Liability</t>
  </si>
  <si>
    <t>$1,000,000  / $2,000,000 AGGREGATE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</si>
  <si>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</si>
  <si>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</si>
  <si>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</si>
  <si>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</si>
  <si>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</si>
  <si>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</si>
  <si>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</si>
  <si>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</si>
  <si>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</si>
  <si>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</si>
  <si>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</si>
  <si>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</si>
  <si>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Office Supplies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</si>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</sst>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5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3032785</v>
      </c>
      <c r="F1" s="4" t="s">
        <v>2</v>
      </c>
      <c r="G1" s="5">
        <v>511226</v>
      </c>
      <c r="K1"/>
    </row>
    <row r="2" spans="1:15" customHeight="1" ht="19">
      <c r="B2" s="14"/>
      <c r="D2" s="6" t="s">
        <v>3</v>
      </c>
      <c r="E2" s="7">
        <v>40319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/>
      <c r="B8" s="10"/>
      <c r="C8" s="16" t="s">
        <v>17</v>
      </c>
      <c r="D8" s="15">
        <f>Sum(D8:D)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customHeight="1" ht="1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 s="10" customFormat="1">
      <c r="A10" s="10"/>
      <c r="B10" s="9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 s="10" customFormat="1">
      <c r="A11" s="10"/>
      <c r="B11" s="10" t="s">
        <v>19</v>
      </c>
      <c r="C11" s="10" t="s">
        <v>20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10" t="s">
        <v>21</v>
      </c>
      <c r="C12" s="10" t="s">
        <v>20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22</v>
      </c>
      <c r="C13" s="10" t="s">
        <v>23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24</v>
      </c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25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26</v>
      </c>
      <c r="C16" s="10" t="s">
        <v>27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28</v>
      </c>
      <c r="C17" s="10" t="s">
        <v>29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9" t="s">
        <v>31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16</v>
      </c>
      <c r="C21" s="16" t="s">
        <v>32</v>
      </c>
      <c r="D21" s="10"/>
      <c r="E21" s="10" t="s">
        <v>33</v>
      </c>
      <c r="F21" s="12"/>
      <c r="G21" s="10"/>
      <c r="H21" s="10"/>
      <c r="I21" s="10"/>
      <c r="J21" s="12"/>
      <c r="K21" s="10"/>
      <c r="L21" s="10"/>
      <c r="M21" s="10"/>
      <c r="N21" s="10"/>
      <c r="O21" s="10"/>
    </row>
    <row r="22" spans="1:15" customHeight="1" ht="19">
      <c r="A22" s="10"/>
      <c r="B22" s="10" t="s">
        <v>34</v>
      </c>
      <c r="C22" s="16" t="s">
        <v>35</v>
      </c>
      <c r="D22" s="10"/>
      <c r="E22" s="10" t="s">
        <v>36</v>
      </c>
      <c r="F22" s="12" t="s">
        <v>37</v>
      </c>
      <c r="G22" s="10"/>
      <c r="H22" s="10"/>
      <c r="I22" s="10"/>
      <c r="J22" s="12"/>
      <c r="K22" s="10"/>
      <c r="L22" s="10"/>
      <c r="M22" s="10"/>
      <c r="N22" s="10"/>
      <c r="O22" s="10"/>
    </row>
    <row r="23" spans="1:15" customHeight="1" ht="19">
      <c r="A23" s="10"/>
      <c r="B23" s="10" t="s">
        <v>38</v>
      </c>
      <c r="C23" s="16" t="s">
        <v>39</v>
      </c>
      <c r="D23" s="10"/>
      <c r="E23" s="10" t="s">
        <v>40</v>
      </c>
      <c r="F23" s="12" t="s">
        <v>41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42</v>
      </c>
      <c r="C24" s="16" t="s">
        <v>43</v>
      </c>
      <c r="D24" s="10"/>
      <c r="E24" s="10" t="s">
        <v>44</v>
      </c>
      <c r="F24" s="12" t="s">
        <v>45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46</v>
      </c>
      <c r="C25" s="16" t="s">
        <v>39</v>
      </c>
      <c r="D25" s="10"/>
      <c r="E25" s="10" t="s">
        <v>47</v>
      </c>
      <c r="F25" s="12"/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48</v>
      </c>
      <c r="C26" s="16" t="s">
        <v>49</v>
      </c>
      <c r="D26" s="10"/>
      <c r="E26" s="10"/>
      <c r="F26" s="10"/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50</v>
      </c>
      <c r="C27" s="16" t="s">
        <v>51</v>
      </c>
      <c r="D27" s="10"/>
      <c r="E27" s="10"/>
      <c r="F27" s="10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52</v>
      </c>
      <c r="C28" s="16" t="s">
        <v>49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/>
      <c r="C29" s="10"/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 s="10" customFormat="1">
      <c r="A30" s="10"/>
      <c r="B30" s="9" t="s">
        <v>53</v>
      </c>
      <c r="C30" s="1" t="s">
        <v>54</v>
      </c>
      <c r="D30" s="13"/>
      <c r="E30" s="9" t="s">
        <v>55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 s="10" customFormat="1">
      <c r="A31" s="10"/>
      <c r="B31" s="10" t="s">
        <v>56</v>
      </c>
      <c r="C31" s="10">
        <v>20.0</v>
      </c>
      <c r="D31" s="10"/>
      <c r="E31" s="10" t="s">
        <v>57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58</v>
      </c>
      <c r="C32" s="10">
        <v>20.0</v>
      </c>
      <c r="D32" s="10"/>
      <c r="E32" s="10" t="s">
        <v>59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60</v>
      </c>
      <c r="C33" s="10">
        <v>10.0</v>
      </c>
      <c r="D33" s="10"/>
      <c r="E33" s="10" t="s">
        <v>61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62</v>
      </c>
      <c r="C34" s="10">
        <v>10.0</v>
      </c>
      <c r="D34" s="10"/>
      <c r="E34" s="10" t="s">
        <v>63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64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65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66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67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/>
      <c r="C39" s="10">
        <f>SUM(C30:C38)</f>
        <v>100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9" t="s">
        <v>68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10" t="s">
        <v>69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70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71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72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K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