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<sst xmlns="http://schemas.openxmlformats.org/spreadsheetml/2006/main" uniqueCount="86">
  <si>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OIT LOGISTIC INC 
</t>
  </si>
  <si>
    <t>DOT</t>
  </si>
  <si>
    <t>STATE FILING #</t>
  </si>
  <si>
    <t>MC</t>
  </si>
  <si>
    <t>EIN#</t>
  </si>
  <si>
    <t>83-2690650</t>
  </si>
  <si>
    <t>EQUIPMENT</t>
  </si>
  <si>
    <t>YEAR/Make/Model</t>
  </si>
  <si>
    <t>VIN</t>
  </si>
  <si>
    <t>Value</t>
  </si>
  <si>
    <t>Comp/Coll DED</t>
  </si>
  <si>
    <t>DRIVERS</t>
  </si>
  <si>
    <t>D.O.B</t>
  </si>
  <si>
    <t>LIC#</t>
  </si>
  <si>
    <t>DL (if not CA)</t>
  </si>
  <si>
    <t>CDL Yrs / Exp</t>
  </si>
  <si>
    <t>Type</t>
  </si>
  <si>
    <t>2021 UTILITY TRAILER (REEFER)</t>
  </si>
  <si>
    <t>1UYVS2531M6387922</t>
  </si>
  <si>
    <t>CHEN, KAN WEI</t>
  </si>
  <si>
    <t>04/06/1975</t>
  </si>
  <si>
    <t>C50051975099 (IL)</t>
  </si>
  <si>
    <t xml:space="preserve"> </t>
  </si>
  <si>
    <t>2025 KENWORTH</t>
  </si>
  <si>
    <t>1XKYD49X8SJ180585</t>
  </si>
  <si>
    <t>TIV</t>
  </si>
  <si>
    <t>INSURED CONTACT INFO</t>
  </si>
  <si>
    <t>Business</t>
  </si>
  <si>
    <t>3849 S UNION AVE, CHICAGO, IL, 60609</t>
  </si>
  <si>
    <t>Mailing</t>
  </si>
  <si>
    <t>Garaging</t>
  </si>
  <si>
    <t>582 TERRITORIAL DR, BOLINGBROOK, IL 60440</t>
  </si>
  <si>
    <t>Phone</t>
  </si>
  <si>
    <t>312-838-7775</t>
  </si>
  <si>
    <t>Email</t>
  </si>
  <si>
    <t>OITLOGISTIC88@GMAIL.COM</t>
  </si>
  <si>
    <t>Owner Info</t>
  </si>
  <si>
    <t>CHEN, KAN WEI / 04/06/1975 / C50051975099 (IL)</t>
  </si>
  <si>
    <t>States Travel</t>
  </si>
  <si>
    <t>48 STATES</t>
  </si>
  <si>
    <t>Prior Employment / MC#</t>
  </si>
  <si>
    <t>COVERAGE</t>
  </si>
  <si>
    <t>Auto Liability (BI/PD)</t>
  </si>
  <si>
    <t>Years in Business</t>
  </si>
  <si>
    <t>Liability</t>
  </si>
  <si>
    <t>$1,000,000</t>
  </si>
  <si>
    <t>Prior Carrier</t>
  </si>
  <si>
    <t>ARTISAN &amp; TRUCKERS CASUALTY COMPANY</t>
  </si>
  <si>
    <t>UM Needed</t>
  </si>
  <si>
    <t>N/A</t>
  </si>
  <si>
    <t>Effective Date</t>
  </si>
  <si>
    <t>05/04/2026</t>
  </si>
  <si>
    <t>Cargo</t>
  </si>
  <si>
    <t>$100,000</t>
  </si>
  <si>
    <t>Travel</t>
  </si>
  <si>
    <t>Solo</t>
  </si>
  <si>
    <t>Reefer Breakdown</t>
  </si>
  <si>
    <t>INCLUDED</t>
  </si>
  <si>
    <t>Will Insured hire 1 year CDL?</t>
  </si>
  <si>
    <t>Physical Damage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</si>
  <si>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</si>
  <si>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</si>
  <si>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</si>
  <si>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</si>
  <si>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</si>
  <si>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</si>
  <si>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</si>
  <si>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</si>
  <si>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</si>
  <si>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</si>
  <si>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</si>
  <si>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</si>
  <si>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</si>
  <si>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</si>
  <si>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</si>
  <si>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</si>
  <si>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</si>
  <si>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Frozen Goods Other</t>
  </si>
  <si>
    <t>Hardware</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</si>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</sst>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3222941</v>
      </c>
      <c r="F1" s="4" t="s">
        <v>2</v>
      </c>
      <c r="G1" s="5"/>
      <c r="K1"/>
    </row>
    <row r="2" spans="1:15" customHeight="1" ht="19">
      <c r="B2" s="14"/>
      <c r="D2" s="6" t="s">
        <v>3</v>
      </c>
      <c r="E2" s="7">
        <v>1009011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195000.0</v>
      </c>
      <c r="E9" s="15">
        <v>2500.0</v>
      </c>
      <c r="F9" s="10"/>
      <c r="G9" s="10"/>
      <c r="H9" s="10"/>
      <c r="I9" s="10"/>
      <c r="J9" s="10"/>
      <c r="K9" s="10"/>
      <c r="L9" s="10"/>
      <c r="M9" s="10"/>
      <c r="N9" s="10"/>
      <c r="O9" s="10"/>
    </row>
    <row r="10" spans="1:15" customHeight="1" ht="19">
      <c r="A10" s="10"/>
      <c r="B10" s="10"/>
      <c r="C10" s="16" t="s">
        <v>25</v>
      </c>
      <c r="D10" s="15">
        <f>Sum(D8:D9)</f>
        <v>225000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2019</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57</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57</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t="s">
        <v>73</v>
      </c>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t="s">
        <v>77</v>
      </c>
      <c r="C40" s="10">
        <v>10.0</v>
      </c>
      <c r="D40" s="10"/>
      <c r="E40" s="10"/>
      <c r="F40" s="10"/>
      <c r="G40" s="10"/>
      <c r="H40" s="10"/>
      <c r="I40" s="10"/>
      <c r="J40" s="10"/>
      <c r="K40" s="10"/>
      <c r="L40" s="10"/>
      <c r="M40" s="10"/>
      <c r="N40" s="10"/>
      <c r="O40" s="10"/>
    </row>
    <row r="41" spans="1:15" customHeight="1" ht="19">
      <c r="A41" s="10"/>
      <c r="B41" s="10" t="s">
        <v>78</v>
      </c>
      <c r="C41" s="10">
        <v>10.0</v>
      </c>
      <c r="D41" s="10"/>
      <c r="E41" s="10"/>
      <c r="F41" s="10"/>
      <c r="G41" s="10"/>
      <c r="H41" s="10"/>
      <c r="I41" s="10"/>
      <c r="J41" s="10"/>
      <c r="K41" s="10"/>
      <c r="L41" s="10"/>
      <c r="M41" s="10"/>
      <c r="N41" s="10"/>
      <c r="O41" s="10"/>
    </row>
    <row r="42" spans="1:15" customHeight="1" ht="19">
      <c r="A42" s="10"/>
      <c r="B42" s="10" t="s">
        <v>79</v>
      </c>
      <c r="C42" s="10">
        <v>10.0</v>
      </c>
      <c r="D42" s="10"/>
      <c r="E42" s="10"/>
      <c r="F42" s="10"/>
      <c r="G42" s="10"/>
      <c r="H42" s="10"/>
      <c r="I42" s="10"/>
      <c r="J42" s="10"/>
      <c r="K42" s="10"/>
      <c r="L42" s="10"/>
      <c r="M42" s="10"/>
      <c r="N42" s="10"/>
      <c r="O42" s="10"/>
    </row>
    <row r="43" spans="1:15" customHeight="1" ht="19">
      <c r="A43" s="10"/>
      <c r="B43" s="10"/>
      <c r="C43" s="10">
        <f>SUM(C32:C42)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t="s">
        <v>83</v>
      </c>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A49" s="10"/>
      <c r="B49" s="10" t="s">
        <v>85</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