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<sst xmlns="http://schemas.openxmlformats.org/spreadsheetml/2006/main" uniqueCount="82">
  <si>
    <t xml:space="preserve">SPARKLING GROUP INC 
</t>
  </si>
  <si>
    <t>DOT</t>
  </si>
  <si>
    <t>STATE FILING #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</si>
  <si>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</si>
  <si>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</si>
  <si>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</si>
  <si>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</si>
  <si>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</si>
  <si>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</si>
  <si>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</si>
  <si>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</si>
  <si>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</si>
  <si>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</si>
  <si>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</si>
  <si>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</si>
  <si>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</si>
  <si>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2018 FRHT</t>
  </si>
  <si>
    <t>1FUJGLDR5JLJK3392</t>
  </si>
  <si>
    <t>WANG, PENG</t>
  </si>
  <si>
    <t>04/10/1987</t>
  </si>
  <si>
    <t>F3607069</t>
  </si>
  <si>
    <t xml:space="preserve"> </t>
  </si>
  <si>
    <t>2020 HYUNDAI</t>
  </si>
  <si>
    <t>3H3V532C1LT384347</t>
  </si>
  <si>
    <t>ZHENG, JUNMING</t>
  </si>
  <si>
    <t>09/01/1989</t>
  </si>
  <si>
    <t>F7593464</t>
  </si>
  <si>
    <t>NON-OWNED TRAILER</t>
  </si>
  <si>
    <t>TIV</t>
  </si>
  <si>
    <t>INSURED CONTACT INFO</t>
  </si>
  <si>
    <t>Business</t>
  </si>
  <si>
    <t>20505 Valley Blvd #106, Walnut, CA 91789, USA</t>
  </si>
  <si>
    <t>Mailing</t>
  </si>
  <si>
    <t>Garaging</t>
  </si>
  <si>
    <t>Phone</t>
  </si>
  <si>
    <t>626-240-9622</t>
  </si>
  <si>
    <t>Email</t>
  </si>
  <si>
    <t>ZHENGJM111@GMAIL.COM</t>
  </si>
  <si>
    <t>Owner Info</t>
  </si>
  <si>
    <t>ZHENG, JUNMING / 09/01/1989 / F7593464</t>
  </si>
  <si>
    <t>States Travel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</si>
  <si>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</si>
  <si>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</si>
  <si>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</si>
  <si>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</si>
  <si>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</si>
  <si>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</si>
  <si>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</si>
  <si>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A-ONE COMMERCIAL INSURANCE RRG, INC</t>
  </si>
  <si>
    <t>UM Needed</t>
  </si>
  <si>
    <t>N/A</t>
  </si>
  <si>
    <t>Effective Date</t>
  </si>
  <si>
    <t>03/26/2026</t>
  </si>
  <si>
    <t>Cargo</t>
  </si>
  <si>
    <t>$100,000</t>
  </si>
  <si>
    <t>Travel</t>
  </si>
  <si>
    <t>Solo</t>
  </si>
  <si>
    <t>Reefer Breakdown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</si>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</sst>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3"/>
  <sheetViews>
    <sheetView tabSelected="1" workbookViewId="0" showGridLines="true" showRowColHeaders="1">
      <selection activeCell="A8" sqref="A8:O47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53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4211812</v>
      </c>
      <c r="F1" s="4" t="s">
        <v>2</v>
      </c>
      <c r="G1" s="5">
        <v>643268</v>
      </c>
      <c r="K1"/>
    </row>
    <row r="2" spans="1:15" customHeight="1" ht="19">
      <c r="B2" s="14"/>
      <c r="D2" s="6" t="s">
        <v>3</v>
      </c>
      <c r="E2" s="7">
        <v>1626557</v>
      </c>
      <c r="F2" s="1" t="s">
        <v>4</v>
      </c>
      <c r="G2" s="8"/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5</v>
      </c>
      <c r="K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9" s="10" customFormat="1">
      <c r="A8" s="10">
        <v>1</v>
      </c>
      <c r="B8" s="10" t="s">
        <v>16</v>
      </c>
      <c r="C8" s="10" t="s">
        <v>17</v>
      </c>
      <c r="D8" s="15">
        <v>25000.0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/>
      <c r="K8" s="10" t="s">
        <v>21</v>
      </c>
      <c r="L8" s="10"/>
      <c r="M8" s="10"/>
      <c r="N8" s="10"/>
      <c r="O8" s="10"/>
    </row>
    <row r="9" spans="1:15" customHeight="1" ht="19">
      <c r="A9" s="10">
        <v>2</v>
      </c>
      <c r="B9" s="10" t="s">
        <v>22</v>
      </c>
      <c r="C9" s="10" t="s">
        <v>23</v>
      </c>
      <c r="D9" s="15">
        <v>25000.0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/>
      <c r="K9" s="10" t="s">
        <v>21</v>
      </c>
      <c r="L9" s="10"/>
      <c r="M9" s="10"/>
      <c r="N9" s="10"/>
      <c r="O9" s="10"/>
    </row>
    <row r="10" spans="1:15" customHeight="1" ht="19">
      <c r="A10" s="10">
        <v>3</v>
      </c>
      <c r="B10" s="10"/>
      <c r="C10" s="10" t="s">
        <v>27</v>
      </c>
      <c r="D10" s="15">
        <v>30000.0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6" t="s">
        <v>28</v>
      </c>
      <c r="D11" s="15">
        <f>Sum(D8:D10)</f>
        <v>80000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9" t="s">
        <v>29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30</v>
      </c>
      <c r="C14" s="10" t="s">
        <v>31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32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34</v>
      </c>
      <c r="C17" s="12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36</v>
      </c>
      <c r="C18" s="10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9" t="s">
        <v>42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 t="s">
        <v>15</v>
      </c>
      <c r="C24" s="16" t="s">
        <v>43</v>
      </c>
      <c r="D24" s="10"/>
      <c r="E24" s="10" t="s">
        <v>44</v>
      </c>
      <c r="F24" s="12">
        <v>2024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45</v>
      </c>
      <c r="C25" s="16" t="s">
        <v>46</v>
      </c>
      <c r="D25" s="10"/>
      <c r="E25" s="10" t="s">
        <v>47</v>
      </c>
      <c r="F25" s="12" t="s">
        <v>48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49</v>
      </c>
      <c r="C26" s="16" t="s">
        <v>50</v>
      </c>
      <c r="D26" s="10"/>
      <c r="E26" s="10" t="s">
        <v>51</v>
      </c>
      <c r="F26" s="12" t="s">
        <v>52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53</v>
      </c>
      <c r="C27" s="16" t="s">
        <v>54</v>
      </c>
      <c r="D27" s="10"/>
      <c r="E27" s="10" t="s">
        <v>55</v>
      </c>
      <c r="F27" s="12" t="s">
        <v>56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57</v>
      </c>
      <c r="C28" s="16" t="s">
        <v>50</v>
      </c>
      <c r="D28" s="10"/>
      <c r="E28" s="10" t="s">
        <v>58</v>
      </c>
      <c r="F28" s="12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59</v>
      </c>
      <c r="C29" s="16" t="s">
        <v>60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 t="s">
        <v>61</v>
      </c>
      <c r="C30" s="16" t="s">
        <v>60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>
      <c r="A31" s="10"/>
      <c r="B31" s="10"/>
      <c r="C31" s="10"/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9" s="10" customFormat="1">
      <c r="A32" s="10"/>
      <c r="B32" s="9" t="s">
        <v>62</v>
      </c>
      <c r="C32" s="1" t="s">
        <v>63</v>
      </c>
      <c r="D32" s="13"/>
      <c r="E32" s="9" t="s">
        <v>64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 s="10" customFormat="1">
      <c r="A33" s="10"/>
      <c r="B33" s="10" t="s">
        <v>65</v>
      </c>
      <c r="C33" s="10">
        <v>20.0</v>
      </c>
      <c r="D33" s="10"/>
      <c r="E33" s="10" t="s">
        <v>66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67</v>
      </c>
      <c r="C34" s="10">
        <v>20.0</v>
      </c>
      <c r="D34" s="10"/>
      <c r="E34" s="10" t="s">
        <v>68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69</v>
      </c>
      <c r="C35" s="10">
        <v>10.0</v>
      </c>
      <c r="D35" s="10"/>
      <c r="E35" s="10" t="s">
        <v>70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71</v>
      </c>
      <c r="C36" s="10">
        <v>10.0</v>
      </c>
      <c r="D36" s="10"/>
      <c r="E36" s="10" t="s">
        <v>72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73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74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75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 t="s">
        <v>76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>
      <c r="A41" s="10"/>
      <c r="B41" s="10"/>
      <c r="C41" s="10">
        <f>SUM(C32:C40)</f>
        <v>100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9" t="s">
        <v>77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79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80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A47" s="10"/>
      <c r="B47" s="10" t="s">
        <v>81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  <row r="53" spans="1:15" customHeight="1" ht="19" s="10" customFormat="1">
      <c r="K5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