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1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<sst xmlns="http://schemas.openxmlformats.org/spreadsheetml/2006/main" uniqueCount="78">
  <si>
    <t>XIAO MEI LI 
JUST MOVING CO</t>
  </si>
  <si>
    <t>DOT</t>
  </si>
  <si>
    <t>STATE FILING #</t>
  </si>
  <si>
    <t>MC</t>
  </si>
  <si>
    <t>EIN#</t>
  </si>
  <si>
    <t>20-4749840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</si>
  <si>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</si>
  <si>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</si>
  <si>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</si>
  <si>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</si>
  <si>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</si>
  <si>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</si>
  <si>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</si>
  <si>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</si>
  <si>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</si>
  <si>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</si>
  <si>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</si>
  <si>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2020 HINO</t>
  </si>
  <si>
    <t>5PVNV8JV6L5S60314</t>
  </si>
  <si>
    <t>LI, XIAO MEI</t>
  </si>
  <si>
    <t>10/01/1970</t>
  </si>
  <si>
    <t>D9365877</t>
  </si>
  <si>
    <t xml:space="preserve"> </t>
  </si>
  <si>
    <t>TIV</t>
  </si>
  <si>
    <t>INSURED CONTACT INFO</t>
  </si>
  <si>
    <t>Business</t>
  </si>
  <si>
    <t>324 S Adams St, Glendale, CA 91205, USA</t>
  </si>
  <si>
    <t>Mailing</t>
  </si>
  <si>
    <t>Garaging</t>
  </si>
  <si>
    <t>1521 E Francis St suite B, Ontario, CA 91761, USA</t>
  </si>
  <si>
    <t>Phone</t>
  </si>
  <si>
    <t>626-231-9009</t>
  </si>
  <si>
    <t>Email</t>
  </si>
  <si>
    <t>Xmlshi2013@gmail.com</t>
  </si>
  <si>
    <t>Owner Info</t>
  </si>
  <si>
    <t>LI, XIAO MEI / 10/01/1970 / D9365877</t>
  </si>
  <si>
    <t>States Travel</t>
  </si>
  <si>
    <t>300 MILES / CA ONLY</t>
  </si>
  <si>
    <t>Prior Employment / MC#</t>
  </si>
  <si>
    <t>COVERAGE</t>
  </si>
  <si>
    <t>Auto Liability (BI/PD)</t>
  </si>
  <si>
    <t>Years in Business</t>
  </si>
  <si>
    <t>Liability</t>
  </si>
  <si>
    <t>$750,000</t>
  </si>
  <si>
    <t>Prior Carrier</t>
  </si>
  <si>
    <t>UNITED FINANCIAL CASUALTY COMPANY</t>
  </si>
  <si>
    <t>UM Needed</t>
  </si>
  <si>
    <t>N/A</t>
  </si>
  <si>
    <t>Effective Date</t>
  </si>
  <si>
    <t>04/05/2026</t>
  </si>
  <si>
    <t>Cargo</t>
  </si>
  <si>
    <t>$100,000</t>
  </si>
  <si>
    <t>Travel</t>
  </si>
  <si>
    <t>Reefer Breakdown</t>
  </si>
  <si>
    <t>Will Insured hire 1 year CDL?</t>
  </si>
  <si>
    <t>Physical Damage</t>
  </si>
  <si>
    <t>INCLUDED</t>
  </si>
  <si>
    <t>Accident Towing</t>
  </si>
  <si>
    <t>COMMODITIES</t>
  </si>
  <si>
    <t>Percentage of Loads</t>
  </si>
  <si>
    <t>ELD INFO</t>
  </si>
  <si>
    <t>Dept Store MDSE</t>
  </si>
  <si>
    <t>ELD Installed</t>
  </si>
  <si>
    <t>Dry Freight Noc</t>
  </si>
  <si>
    <t>ELD Brand</t>
  </si>
  <si>
    <t>Electronics</t>
  </si>
  <si>
    <t>ELD Brand (Other)</t>
  </si>
  <si>
    <t>Clothing</t>
  </si>
  <si>
    <t>ELD Account Email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</si>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</sst>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1"/>
  <sheetViews>
    <sheetView tabSelected="1" workbookViewId="0" showGridLines="true" showRowColHeaders="1">
      <selection activeCell="A8" sqref="A8:O45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50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1546157</v>
      </c>
      <c r="F1" s="4" t="s">
        <v>2</v>
      </c>
      <c r="G1" s="5"/>
      <c r="K1"/>
    </row>
    <row r="2" spans="1:15" customHeight="1" ht="19">
      <c r="B2" s="14"/>
      <c r="D2" s="6" t="s">
        <v>3</v>
      </c>
      <c r="E2" s="7">
        <v>1733580</v>
      </c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>
        <v>1</v>
      </c>
      <c r="B8" s="10" t="s">
        <v>17</v>
      </c>
      <c r="C8" s="10" t="s">
        <v>18</v>
      </c>
      <c r="D8" s="15">
        <v>30000.0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4.5</v>
      </c>
      <c r="K8" s="10" t="s">
        <v>22</v>
      </c>
      <c r="L8" s="10"/>
      <c r="M8" s="10"/>
      <c r="N8" s="10"/>
      <c r="O8" s="10"/>
    </row>
    <row r="9" spans="1:15" customHeight="1" ht="19">
      <c r="A9" s="10"/>
      <c r="B9" s="10"/>
      <c r="C9" s="16" t="s">
        <v>23</v>
      </c>
      <c r="D9" s="15">
        <f>Sum(D8:D8)</f>
        <v>30000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 s="10" customFormat="1">
      <c r="A11" s="10"/>
      <c r="B11" s="9" t="s">
        <v>24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 s="10" customFormat="1">
      <c r="A12" s="10"/>
      <c r="B12" s="10" t="s">
        <v>25</v>
      </c>
      <c r="C12" s="10" t="s">
        <v>26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10" t="s">
        <v>27</v>
      </c>
      <c r="C13" s="10" t="s">
        <v>26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28</v>
      </c>
      <c r="C14" s="10" t="s">
        <v>29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30</v>
      </c>
      <c r="C15" s="12" t="s">
        <v>31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32</v>
      </c>
      <c r="C16" s="10" t="s">
        <v>33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34</v>
      </c>
      <c r="C17" s="10" t="s">
        <v>35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36</v>
      </c>
      <c r="C18" s="10" t="s">
        <v>37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38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9" t="s">
        <v>39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10" t="s">
        <v>16</v>
      </c>
      <c r="C22" s="16" t="s">
        <v>40</v>
      </c>
      <c r="D22" s="10"/>
      <c r="E22" s="10" t="s">
        <v>41</v>
      </c>
      <c r="F22" s="12">
        <v>2026</v>
      </c>
      <c r="G22" s="10"/>
      <c r="H22" s="10"/>
      <c r="I22" s="10"/>
      <c r="J22" s="12"/>
      <c r="K22" s="10"/>
      <c r="L22" s="10"/>
      <c r="M22" s="10"/>
      <c r="N22" s="10"/>
      <c r="O22" s="10"/>
    </row>
    <row r="23" spans="1:15" customHeight="1" ht="19">
      <c r="A23" s="10"/>
      <c r="B23" s="10" t="s">
        <v>42</v>
      </c>
      <c r="C23" s="16" t="s">
        <v>43</v>
      </c>
      <c r="D23" s="10"/>
      <c r="E23" s="10" t="s">
        <v>44</v>
      </c>
      <c r="F23" s="12" t="s">
        <v>45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9">
      <c r="A24" s="10"/>
      <c r="B24" s="10" t="s">
        <v>46</v>
      </c>
      <c r="C24" s="16" t="s">
        <v>47</v>
      </c>
      <c r="D24" s="10"/>
      <c r="E24" s="10" t="s">
        <v>48</v>
      </c>
      <c r="F24" s="12" t="s">
        <v>49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>
      <c r="A25" s="10"/>
      <c r="B25" s="10" t="s">
        <v>50</v>
      </c>
      <c r="C25" s="16" t="s">
        <v>51</v>
      </c>
      <c r="D25" s="10"/>
      <c r="E25" s="10" t="s">
        <v>52</v>
      </c>
      <c r="F25" s="12"/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9">
      <c r="A26" s="10"/>
      <c r="B26" s="10" t="s">
        <v>53</v>
      </c>
      <c r="C26" s="16" t="s">
        <v>47</v>
      </c>
      <c r="D26" s="10"/>
      <c r="E26" s="10" t="s">
        <v>54</v>
      </c>
      <c r="F26" s="12"/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9">
      <c r="A27" s="10"/>
      <c r="B27" s="10" t="s">
        <v>55</v>
      </c>
      <c r="C27" s="16" t="s">
        <v>56</v>
      </c>
      <c r="D27" s="10"/>
      <c r="E27" s="10"/>
      <c r="F27" s="10"/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9">
      <c r="A28" s="10"/>
      <c r="B28" s="10" t="s">
        <v>57</v>
      </c>
      <c r="C28" s="16" t="s">
        <v>56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>
      <c r="A29" s="10"/>
      <c r="B29" s="10"/>
      <c r="C29" s="10"/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 s="10" customFormat="1">
      <c r="A30" s="10"/>
      <c r="B30" s="9" t="s">
        <v>58</v>
      </c>
      <c r="C30" s="1" t="s">
        <v>59</v>
      </c>
      <c r="D30" s="13"/>
      <c r="E30" s="9" t="s">
        <v>60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9" s="10" customFormat="1">
      <c r="A31" s="10"/>
      <c r="B31" s="10" t="s">
        <v>61</v>
      </c>
      <c r="C31" s="10">
        <v>20.0</v>
      </c>
      <c r="D31" s="10"/>
      <c r="E31" s="10" t="s">
        <v>62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>
      <c r="A32" s="10"/>
      <c r="B32" s="10" t="s">
        <v>63</v>
      </c>
      <c r="C32" s="10">
        <v>20.0</v>
      </c>
      <c r="D32" s="10"/>
      <c r="E32" s="10" t="s">
        <v>64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 t="s">
        <v>65</v>
      </c>
      <c r="C33" s="10">
        <v>10.0</v>
      </c>
      <c r="D33" s="10"/>
      <c r="E33" s="10" t="s">
        <v>66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>
      <c r="A34" s="10"/>
      <c r="B34" s="10" t="s">
        <v>67</v>
      </c>
      <c r="C34" s="10">
        <v>10.0</v>
      </c>
      <c r="D34" s="10"/>
      <c r="E34" s="10" t="s">
        <v>68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>
      <c r="A35" s="10"/>
      <c r="B35" s="10" t="s">
        <v>69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>
      <c r="A36" s="10"/>
      <c r="B36" s="10" t="s">
        <v>70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>
      <c r="A37" s="10"/>
      <c r="B37" s="10" t="s">
        <v>71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>
      <c r="A38" s="10"/>
      <c r="B38" s="10" t="s">
        <v>72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>
      <c r="A39" s="10"/>
      <c r="B39" s="10"/>
      <c r="C39" s="10">
        <f>SUM(C30:C38)</f>
        <v>100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 s="10" customForma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 s="10" customFormat="1">
      <c r="A41" s="10"/>
      <c r="B41" s="9" t="s">
        <v>73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9" s="10" customFormat="1">
      <c r="A42" s="10"/>
      <c r="B42" s="10" t="s">
        <v>74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9" s="10" customFormat="1">
      <c r="A43" s="10"/>
      <c r="B43" s="10" t="s">
        <v>75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9" s="10" customFormat="1">
      <c r="A44" s="10"/>
      <c r="B44" s="10" t="s">
        <v>76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9" s="10" customFormat="1">
      <c r="A45" s="10"/>
      <c r="B45" s="10" t="s">
        <v>77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9" s="10" customFormat="1">
      <c r="K46" s="10"/>
    </row>
    <row r="47" spans="1:15" customHeight="1" ht="19" s="10" customFormat="1">
      <c r="K47" s="10"/>
    </row>
    <row r="48" spans="1:15" customHeight="1" ht="19" s="10" customFormat="1">
      <c r="K48" s="10"/>
    </row>
    <row r="49" spans="1:15" customHeight="1" ht="19" s="10" customFormat="1">
      <c r="K49" s="10"/>
    </row>
    <row r="50" spans="1:15" customHeight="1" ht="19" s="10" customFormat="1">
      <c r="K50" s="10"/>
    </row>
    <row r="51" spans="1:15" customHeight="1" ht="19" s="10" customFormat="1">
      <c r="K51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2025-11-13T18:07:59+00:00</dcterms:modified>
  <dc:title/>
  <dc:description/>
  <dc:subject/>
  <cp:keywords/>
  <cp:category/>
</cp:coreProperties>
</file>